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Documents\Vilonya\1  Jegyzőkönyvek, anyagok Kt\1  Kt Jegyzőkönyvek\2025\Január 27 - Kt\1.  közművelődési beszámoló és munkaterv\"/>
    </mc:Choice>
  </mc:AlternateContent>
  <bookViews>
    <workbookView xWindow="0" yWindow="0" windowWidth="28800" windowHeight="11280" tabRatio="500" activeTab="6"/>
  </bookViews>
  <sheets>
    <sheet name="Előlap" sheetId="1" r:id="rId1"/>
    <sheet name="Szolgáltatási terv" sheetId="2" r:id="rId2"/>
    <sheet name="Záradék" sheetId="3" r:id="rId3"/>
    <sheet name="Alapszolg fa." sheetId="4" r:id="rId4"/>
    <sheet name="Jogszabályi előírás" sheetId="5" r:id="rId5"/>
    <sheet name="Kormányzati funkciókód" sheetId="6" r:id="rId6"/>
    <sheet name="Ált. infó" sheetId="7" r:id="rId7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68" i="2" l="1"/>
  <c r="M68" i="2"/>
  <c r="L68" i="2"/>
  <c r="K68" i="2"/>
  <c r="J68" i="2"/>
  <c r="I63" i="2"/>
  <c r="I68" i="2" s="1"/>
  <c r="I69" i="2" l="1"/>
</calcChain>
</file>

<file path=xl/sharedStrings.xml><?xml version="1.0" encoding="utf-8"?>
<sst xmlns="http://schemas.openxmlformats.org/spreadsheetml/2006/main" count="356" uniqueCount="209">
  <si>
    <t xml:space="preserve">Szolgáltatási terv előlap </t>
  </si>
  <si>
    <t>Tárgyév</t>
  </si>
  <si>
    <t>Település neve</t>
  </si>
  <si>
    <t>Vilonya</t>
  </si>
  <si>
    <t>A közművelődési alapszolgáltatás ellátásának módja</t>
  </si>
  <si>
    <t>közösségi színtér</t>
  </si>
  <si>
    <t>Közművelődési intézmény neve</t>
  </si>
  <si>
    <t>Vilonyai Közösségi Színtér</t>
  </si>
  <si>
    <t>Közművelődési intézmény székhely címe</t>
  </si>
  <si>
    <t>8194 Vilonya, Kossuth utca 11.</t>
  </si>
  <si>
    <t xml:space="preserve">Ellátott alapszolgáltatások </t>
  </si>
  <si>
    <t>a) művelődő közösségek létrejöttének elősegítése, működésük támogatása, fejlődésük segítése, a közművelődési tevékenységek és a  művelődő közösségek számára helyszín biztosítása</t>
  </si>
  <si>
    <t>Felelős vezető neve</t>
  </si>
  <si>
    <t>Fésüs Sándor</t>
  </si>
  <si>
    <t>Szakmai vezető neve</t>
  </si>
  <si>
    <t>Kitöltő neve és beosztása</t>
  </si>
  <si>
    <t>Kitöltő telefonszáma</t>
  </si>
  <si>
    <t>Kitöltő e-mail címe</t>
  </si>
  <si>
    <t>Közművelődési alapszolgáltatások</t>
  </si>
  <si>
    <t>Szolgáltatási terv 20/2018. (VII. 9.) EMMI rendelet 3. § (2)</t>
  </si>
  <si>
    <t>Közművelődési alapszolgáltatások 
Kultv. 76. § (3)</t>
  </si>
  <si>
    <t>A közösségi tevékenység megnevezése</t>
  </si>
  <si>
    <t>A közösségi tevékenység célja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</si>
  <si>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</si>
  <si>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</si>
  <si>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</si>
  <si>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r>
      <rPr>
        <b/>
        <sz val="11"/>
        <color rgb="FF000000"/>
        <rFont val="Times New Roman"/>
        <family val="1"/>
        <charset val="238"/>
      </rP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a helyi lakosság részvételi módja</t>
    </r>
  </si>
  <si>
    <t>(1)               Állami normatíva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</si>
  <si>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</si>
  <si>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</si>
  <si>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</si>
  <si>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(5)               Saját bevétel</t>
  </si>
  <si>
    <t>(6)               Egyéb bevételi forrás (adomány, Norvég Alap…)</t>
  </si>
  <si>
    <t>Művelődő közösségek létrejöttének elősegítése, működésük támogatása, fejlődésük segítése, a közművelődési tevékenységek és a művelődő közösségek számára helyszín biztosítása</t>
  </si>
  <si>
    <t>Vilonyai Népdalkör</t>
  </si>
  <si>
    <t>Helyszín biztosítása művelődő közösségek számára, működésük támogatása, fejlődésük segítése, bemutatkozási lehetőség biztosítása</t>
  </si>
  <si>
    <t>hetente egy alkalommal</t>
  </si>
  <si>
    <t>13 fő</t>
  </si>
  <si>
    <t>közvetlen</t>
  </si>
  <si>
    <t>Vilonyai Hímzőkör</t>
  </si>
  <si>
    <t>Helyszín biztosítása művelődő közösségek számára, működésük támogatása, fejlődésük segítése bemutatkozási lehetőség biztosítása</t>
  </si>
  <si>
    <t>6 fő</t>
  </si>
  <si>
    <t>A közösségi és társadalmi részvétel fejlesztése</t>
  </si>
  <si>
    <t>Diafilmvetítés</t>
  </si>
  <si>
    <t>Közösségi élet, művelődést segítő szolgáltatás</t>
  </si>
  <si>
    <t>havonta egy alkalommal</t>
  </si>
  <si>
    <t>15 fő/alkalom</t>
  </si>
  <si>
    <t>Farsang „farka”     télűző ünnepség</t>
  </si>
  <si>
    <t>Közösségfejlesztő program, közösségi művelődést fejlesztő program, közösségek bevonása</t>
  </si>
  <si>
    <t>50 fő</t>
  </si>
  <si>
    <t>Séd Park</t>
  </si>
  <si>
    <t>Torkos csütörtök</t>
  </si>
  <si>
    <t>30 fő</t>
  </si>
  <si>
    <t>szabadtér</t>
  </si>
  <si>
    <t>Nőnap</t>
  </si>
  <si>
    <t>Közösségfejlesztő program, helyszín biztosítás</t>
  </si>
  <si>
    <t>120 fő</t>
  </si>
  <si>
    <t>20 fő</t>
  </si>
  <si>
    <t>Föld Napja</t>
  </si>
  <si>
    <t>Közösségfejlesztés, társadalmi részvétel, környezettudatosság</t>
  </si>
  <si>
    <t>Majális</t>
  </si>
  <si>
    <t>70 fő</t>
  </si>
  <si>
    <t>szolgáltatást nyújtó és igénybe vevő</t>
  </si>
  <si>
    <t>A magyar sport napja</t>
  </si>
  <si>
    <t>Testi-lelki egészség megőrzését szolgáló program</t>
  </si>
  <si>
    <t>szolgáltatás igénybe vétele</t>
  </si>
  <si>
    <t>Madarak és fák Napja</t>
  </si>
  <si>
    <t>Gyermeknap</t>
  </si>
  <si>
    <t>Gyermekek művelődését elősegítő program</t>
  </si>
  <si>
    <t>100 fő</t>
  </si>
  <si>
    <t>Közmeghallgatás</t>
  </si>
  <si>
    <t>Helyi társadalom érdekérvényesítésének, az állampolgári részvétel fejlődését elősegítő, közösségfejlesztő programok</t>
  </si>
  <si>
    <t>40 fő</t>
  </si>
  <si>
    <t>Falunap                     „Séd Party”</t>
  </si>
  <si>
    <t>Közösségfejlesztő program, közösségek összefogásával megvalósuló rendezvény, gyermekbarát programok</t>
  </si>
  <si>
    <t>200 fő</t>
  </si>
  <si>
    <t>Parasztolimpia</t>
  </si>
  <si>
    <t>Nyárbúcsúztató</t>
  </si>
  <si>
    <t>Idősek Világnapja</t>
  </si>
  <si>
    <t>Idősebb korosztály művelődését elősegítő közösségi program</t>
  </si>
  <si>
    <t>Véradók Napja               Önkéntes véradás</t>
  </si>
  <si>
    <t>Közösségépítés, gyermek programok</t>
  </si>
  <si>
    <t>Adventi hétvégék</t>
  </si>
  <si>
    <t>Falukarácsony</t>
  </si>
  <si>
    <t>Közösségfejlesztő program, közösségek összefogásával megvalósuló rendezvény</t>
  </si>
  <si>
    <t>Az egész életre kiterjedő tanulás feltételeinek biztosítása</t>
  </si>
  <si>
    <t>Rákellenes Nap</t>
  </si>
  <si>
    <t>Egészség megőrzésére, prevencióra alapuló előadás, helyszín biztosítása</t>
  </si>
  <si>
    <t>Közlekedésbiztonsági előadás, gyermekbarát programok</t>
  </si>
  <si>
    <t>A hagyományos közösségi kulturális értékek átörökítése feltételeinek biztosítása</t>
  </si>
  <si>
    <t>Magyar Kultúra Napja</t>
  </si>
  <si>
    <t>Ünnepek kultúrájának gondozása, anyanyelv ápolása</t>
  </si>
  <si>
    <t>Az 1848-as szabadságharc és forradalom ünnepe</t>
  </si>
  <si>
    <t>Ünnepek kultúrájának gondozása, helyi közösségek bevonásával</t>
  </si>
  <si>
    <t>Bódi Mária Magdolna zarándokút</t>
  </si>
  <si>
    <t>Helyi értékeket bemutató és népszerűsítő program szervezése</t>
  </si>
  <si>
    <t>A magyar költészet napja</t>
  </si>
  <si>
    <t>Megemlékezés, ünnepek kultúrájának gondozása</t>
  </si>
  <si>
    <t>Tánc Világnapja</t>
  </si>
  <si>
    <t>Kulturális értékek megismertetése érdekében szervezett program támogatása, helyszín biztosítása</t>
  </si>
  <si>
    <t>Hősök Napja</t>
  </si>
  <si>
    <t>Trianon Emléknap</t>
  </si>
  <si>
    <t>Ünnepek kultúrájának gondozása</t>
  </si>
  <si>
    <t>Pünkösd</t>
  </si>
  <si>
    <t>Helyi értékek, művelődési szokások gondozása</t>
  </si>
  <si>
    <t>Pap Gábor Emléknap</t>
  </si>
  <si>
    <t>60 fő</t>
  </si>
  <si>
    <t>Református Templom</t>
  </si>
  <si>
    <t>Magyar népmese napja</t>
  </si>
  <si>
    <t>Az 1956-os forradalom ünnepe</t>
  </si>
  <si>
    <t>Reformáció Napja</t>
  </si>
  <si>
    <t>Az amatőr alkotó- és előadó-művészeti tevékenység feltételeinek biztosítása</t>
  </si>
  <si>
    <t>Kid Rock &amp; Roll Tánccsoport</t>
  </si>
  <si>
    <t>Helyszín biztosítása, bemutatkozási lehetőség biztosítása</t>
  </si>
  <si>
    <t>10 fő</t>
  </si>
  <si>
    <t>Múzeumok éjszakája</t>
  </si>
  <si>
    <t>Helyi amatőr alkotók kiállítása, bemutatkozási lehetőség</t>
  </si>
  <si>
    <t>A tehetséggondozás és -fejlesztés feltételeinek biztosítása</t>
  </si>
  <si>
    <t>Kulturális alapú gazdaságfejlesztés</t>
  </si>
  <si>
    <t>Autómentes Nap</t>
  </si>
  <si>
    <t>Tömegközlekedés, alternatív közlekedés népszerűsítése, családi és gyermekprogramok</t>
  </si>
  <si>
    <t>ÖSSZESEN ÁLLAMI NORMATÍVA</t>
  </si>
  <si>
    <t>Egyéb,  nem kötelezően ellátandó közmű-velődési feladat</t>
  </si>
  <si>
    <t>Rendezvény/program/projekt 1.</t>
  </si>
  <si>
    <t>Rendezvény/program/projekt 2.</t>
  </si>
  <si>
    <t>Rendezvény/program/projekt 3.</t>
  </si>
  <si>
    <t>Rendezvény/program/projekt 4.</t>
  </si>
  <si>
    <t>Éves mukatervben szereplő bevételek összesítése</t>
  </si>
  <si>
    <t>ÉVES BEVÉTEL ÖSSZESEN (1)+(2)+(3)+(4)+(5)+(6)</t>
  </si>
  <si>
    <t>Jóváhagyási záradék</t>
  </si>
  <si>
    <t>Kihirdetési záradék</t>
  </si>
  <si>
    <r>
      <rPr>
        <sz val="11"/>
        <rFont val="Calibri"/>
        <family val="2"/>
        <charset val="238"/>
      </rPr>
      <t xml:space="preserve">A Kultv. 76. § (3) bekezdés </t>
    </r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</si>
  <si>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Helyszín biztosítása a művelődő közösségnek a rendszeres és alkalomszerű művelődési, közösségi tevékenység végzéséhez.</t>
  </si>
  <si>
    <t>Bemutatkozási lehetőségek teremtése a művelődő közösség számára.</t>
  </si>
  <si>
    <t>Adminisztrációs, irodatechnikai támogatás, információ szolgáltatás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</si>
  <si>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</si>
  <si>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</si>
  <si>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támogatja az önkéntes tevékenységeket, az önkéntességgel kapcsolatos programokat, vagy szolgáltatásokat szervez;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</si>
  <si>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</si>
  <si>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a különböző kultúrák közötti kapcsolatok kiépítését és fenntartását elősegítő programokat, tevékenységeket vagy szolgáltatásokat szervez;</t>
    </r>
  </si>
  <si>
    <r>
      <rPr>
        <i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</si>
  <si>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rPr>
        <i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 xml:space="preserve"> a lelki egészség megőrzését szolgáló, a függőséget, devianciát, áldozattá válást megelőző programokat, tevékenységeket vagy szolgáltatásokat szervez;</t>
    </r>
  </si>
  <si>
    <r>
      <rPr>
        <i/>
        <sz val="11"/>
        <rFont val="Calibri"/>
        <family val="2"/>
        <charset val="238"/>
      </rPr>
      <t>g)</t>
    </r>
    <r>
      <rPr>
        <sz val="11"/>
        <rFont val="Calibri"/>
        <family val="2"/>
        <charset val="238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</si>
  <si>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rPr>
        <i/>
        <sz val="11"/>
        <rFont val="Calibri"/>
        <family val="2"/>
        <charset val="238"/>
      </rPr>
      <t>h)</t>
    </r>
    <r>
      <rPr>
        <sz val="11"/>
        <rFont val="Calibri"/>
        <family val="2"/>
        <charset val="238"/>
      </rPr>
      <t xml:space="preserve"> az </t>
    </r>
    <r>
      <rPr>
        <i/>
        <sz val="11"/>
        <rFont val="Calibri"/>
        <family val="2"/>
        <charset val="238"/>
      </rPr>
      <t>a)–g)</t>
    </r>
    <r>
      <rPr>
        <sz val="11"/>
        <rFont val="Calibri"/>
        <family val="2"/>
        <charset val="238"/>
      </rPr>
      <t xml:space="preserve"> pontban foglalt tevékenységek megvalósításában szakmai és infrastrukturális támogatást nyújt.</t>
    </r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</si>
  <si>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iskolarendszeren kívüli tanfolyamokat, képzési alkalmakat szervez, támogatja azok megvalósítását;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</si>
  <si>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iskolarendszeren kívüli öntevékeny, önképző szakkörök, klubok, közösségek megalakulását, tevékenységét szervezi, támogatja azok megvalósítását;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</si>
  <si>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az életminőséget és életesélyt javító tanulási lehetőségeket szervez, támogatja azok megvalósulását,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</si>
  <si>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népfőiskolai programokat, szabadegyetemeket szervez, támogatja azok megvalósítását;</t>
    </r>
  </si>
  <si>
    <r>
      <rPr>
        <i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 xml:space="preserve"> ismeretterjesztő alkalmakat szervez, támogatja azok megvalósítását és ismeretszerző lehetőségeket teremt, valamint</t>
    </r>
  </si>
  <si>
    <r>
      <rPr>
        <i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 xml:space="preserve"> hozzásegít az elektronikus közszolgáltatások megismeréséhez, a digitális világban történő eligazodáshoz, az ezeket szolgáló eszközök alkalmazásához.</t>
    </r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</si>
  <si>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</si>
  <si>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</si>
  <si>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az anyanyelvápolás érdekében programokat, tevékenységeket, szolgáltatásokat szervez, támogatja a művelődő közösségek ezirányú munkáját;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</si>
  <si>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</si>
  <si>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rPr>
        <i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</si>
  <si>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rPr>
        <i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</si>
  <si>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rPr>
        <i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</si>
  <si>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rPr>
        <i/>
        <sz val="11"/>
        <color rgb="FF000000"/>
        <rFont val="Calibri"/>
        <family val="2"/>
        <charset val="238"/>
      </rPr>
      <t>b)</t>
    </r>
    <r>
      <rPr>
        <sz val="11"/>
        <color rgb="FF000000"/>
        <rFont val="Calibri"/>
        <family val="2"/>
        <charset val="238"/>
      </rPr>
      <t xml:space="preserve"> az </t>
    </r>
    <r>
      <rPr>
        <i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 xml:space="preserve"> pont szerinti közösségek tevékenységének támogatása érdekében szakmai és infrastrukturális támogatást nyújt.</t>
    </r>
  </si>
  <si>
    <r>
      <rPr>
        <i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</si>
  <si>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rPr>
        <i/>
        <sz val="11"/>
        <color rgb="FF000000"/>
        <rFont val="Calibri"/>
        <family val="2"/>
        <charset val="238"/>
      </rPr>
      <t>b)</t>
    </r>
    <r>
      <rPr>
        <sz val="11"/>
        <color rgb="FF000000"/>
        <rFont val="Calibri"/>
        <family val="2"/>
        <charset val="238"/>
      </rPr>
      <t xml:space="preserve"> felzárkóztatást segítő tanórán kívüli foglalkozásokat biztosít.</t>
    </r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</si>
  <si>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</si>
  <si>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</si>
  <si>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</si>
  <si>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hozzásegít az információs és kommunikációs technológiák, a digitalizáció kulturális alapú használatához.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</si>
  <si>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</si>
  <si>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 feladatellátónak az általa nyújtott közművelődési alapszolgáltatás megszervezéséhez éves szolgáltatási tervet kell készítenie tárgyév március 1-jéig.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</si>
  <si>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</si>
  <si>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</si>
  <si>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(önkormányzat) határozza meg, hogy az adott közművelődési alapszolgáltatáson belül mely szakmai feladatokat milyen módon és mértékben lát el.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</si>
  <si>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</si>
  <si>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</si>
  <si>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 xml:space="preserve">68/2013. (XII. 29.) NGM rendelet
a kormányzati funkciók, államháztartási szakfeladatok és szakágazatok osztályozási rendjéről
</t>
  </si>
  <si>
    <r>
      <rPr>
        <b/>
        <sz val="11"/>
        <color rgb="FF000000"/>
        <rFont val="Calibri"/>
        <family val="2"/>
        <charset val="238"/>
      </rPr>
      <t xml:space="preserve">082091    Közművelődés – közösségi és társadalmi részvétel fejlesztése  </t>
    </r>
    <r>
      <rPr>
        <sz val="11"/>
        <color rgb="FF000000"/>
        <rFont val="Calibri"/>
        <family val="2"/>
        <charset val="238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</si>
  <si>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rgb="FF000000"/>
        <rFont val="Calibri"/>
        <family val="2"/>
        <charset val="238"/>
      </rPr>
      <t xml:space="preserve">082092    Közművelődés – hagyományos közösségi kulturális értékek gondozása                                  </t>
    </r>
    <r>
      <rPr>
        <sz val="11"/>
        <color rgb="FF000000"/>
        <rFont val="Calibri"/>
        <family val="2"/>
        <charset val="238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</si>
  <si>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rgb="FF000000"/>
        <rFont val="Calibri"/>
        <family val="2"/>
        <charset val="238"/>
      </rPr>
      <t xml:space="preserve">082093    Közművelődés – egész életre kiterjedő tanulás, amatőr művészetek                                                         </t>
    </r>
    <r>
      <rPr>
        <sz val="11"/>
        <color rgb="FF000000"/>
        <rFont val="Calibri"/>
        <family val="2"/>
        <charset val="238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</si>
  <si>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rgb="FF000000"/>
        <rFont val="Calibri"/>
        <family val="2"/>
        <charset val="238"/>
      </rPr>
      <t xml:space="preserve">082094    Közművelődés – kulturális alapú gazdaságfejlesztés           </t>
    </r>
    <r>
      <rPr>
        <sz val="11"/>
        <color rgb="FF000000"/>
        <rFont val="Calibri"/>
        <family val="2"/>
        <charset val="238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</si>
  <si>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</si>
  <si>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szolgáltatási terv naptári évre készül.</t>
  </si>
  <si>
    <t>A szolgáltatási terv kitöltésével kapcsolatban követelmény a valósághűség, a hitelesség, a megalapozottság, a szakszerűség, a megbízhatóság, a  teljeskörűség.</t>
  </si>
  <si>
    <t>A szolgáltatási terv közművelődési alapszolgáltatásonként vagy/és tételenként veszi számba a megvalósítás forrásszükségletét és forrásösszetételét pénzforgalmi szemléletben.</t>
  </si>
  <si>
    <t>A szolgáltatási terv a normatív támogatás felhasználásának előzetes terve, a normatíva elszámolás igazoló dokumentuma.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</si>
  <si>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</si>
  <si>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A szolgáltatási terv forrásszükségletének meg kell egyeznie az önkormányzat által jóváhagyott közművelődési terület érintő előirányzatokkal.</t>
  </si>
  <si>
    <t>A jogszabályban előírt kötelező és a helyi közművelődési rendeletben meghatározott alapszolgáltatásoknál legalább egy feladatnak szerepelnie kell.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</si>
  <si>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</si>
  <si>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</si>
  <si>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Házasság Hete</t>
  </si>
  <si>
    <t>Sportnap</t>
  </si>
  <si>
    <t>Vilonyai Közösségi Színtér és szabadtér</t>
  </si>
  <si>
    <t>Társadalmi nap és Újszülöttek Fája ültetés</t>
  </si>
  <si>
    <t>A szolgáltatási tervet a közművelődési közösségi színtér székhelyén jól látható helyen legkésőbb a jóváhagyást követő 15 napon belül ki kell helyezni.</t>
  </si>
  <si>
    <t>Fülöp-Erdős Alexandra</t>
  </si>
  <si>
    <t>vilonyakonyvtar@gmail.com</t>
  </si>
  <si>
    <t xml:space="preserve"> közvetlen           önkéntes</t>
  </si>
  <si>
    <t>Halloween-i séta</t>
  </si>
  <si>
    <t>A magyar egészségügy napja</t>
  </si>
  <si>
    <t>Országos Polgárőr Nap</t>
  </si>
  <si>
    <t>Gyermekfarsangi játszóház</t>
  </si>
  <si>
    <t xml:space="preserve">Húsvét </t>
  </si>
  <si>
    <t>Augusztus 20-i nemzeti ünnep</t>
  </si>
  <si>
    <t>Vilonyai Református templom</t>
  </si>
  <si>
    <t>Márton nap</t>
  </si>
  <si>
    <t>20/2488212</t>
  </si>
  <si>
    <t>2025…......</t>
  </si>
  <si>
    <t>2025.02.07-14</t>
  </si>
  <si>
    <t>2025.11.30            2025.12.07             2025.12.14                          2025.12.21</t>
  </si>
  <si>
    <t>2025  ÉVES MUNKATERV</t>
  </si>
  <si>
    <t>Víz Világnapja</t>
  </si>
  <si>
    <t>Vilonya Község Önkormányzata a közművelődési közösségi színtér 2025. évi szolgáltatási tervét a 2025. évi munkaterv részeként a _____ számú  határoztatával jóváhagyta.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</si>
</sst>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u/>
      <sz val="11"/>
      <color rgb="FF0563C1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24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13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3" fontId="7" fillId="0" borderId="18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9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14" fontId="7" fillId="0" borderId="1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2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7" fillId="0" borderId="22" xfId="0" applyFont="1" applyBorder="1" applyAlignment="1">
      <alignment horizontal="left" vertical="center" wrapText="1"/>
    </xf>
    <xf numFmtId="14" fontId="7" fillId="0" borderId="22" xfId="0" applyNumberFormat="1" applyFont="1" applyBorder="1" applyAlignment="1">
      <alignment horizontal="center" vertical="center" wrapText="1"/>
    </xf>
    <xf numFmtId="3" fontId="7" fillId="0" borderId="22" xfId="0" applyNumberFormat="1" applyFont="1" applyBorder="1" applyAlignment="1">
      <alignment horizontal="center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 wrapText="1"/>
    </xf>
    <xf numFmtId="3" fontId="7" fillId="0" borderId="25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justify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6" fillId="0" borderId="15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0" fontId="16" fillId="0" borderId="28" xfId="0" applyFont="1" applyBorder="1" applyAlignment="1">
      <alignment vertical="center" wrapText="1"/>
    </xf>
    <xf numFmtId="0" fontId="17" fillId="0" borderId="15" xfId="0" applyFont="1" applyBorder="1" applyAlignment="1">
      <alignment horizontal="justify" vertical="center"/>
    </xf>
    <xf numFmtId="0" fontId="17" fillId="0" borderId="19" xfId="0" applyFont="1" applyBorder="1" applyAlignment="1">
      <alignment horizontal="justify" vertical="center"/>
    </xf>
    <xf numFmtId="0" fontId="17" fillId="0" borderId="28" xfId="0" applyFont="1" applyBorder="1" applyAlignment="1">
      <alignment horizontal="justify" vertical="center"/>
    </xf>
    <xf numFmtId="0" fontId="18" fillId="0" borderId="15" xfId="0" applyFont="1" applyBorder="1" applyAlignment="1">
      <alignment horizontal="justify" vertical="center"/>
    </xf>
    <xf numFmtId="0" fontId="18" fillId="0" borderId="28" xfId="0" applyFont="1" applyBorder="1" applyAlignment="1">
      <alignment horizontal="justify"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horizontal="justify" vertical="center"/>
    </xf>
    <xf numFmtId="0" fontId="16" fillId="0" borderId="0" xfId="0" applyFont="1" applyAlignment="1">
      <alignment vertical="center" wrapText="1"/>
    </xf>
    <xf numFmtId="0" fontId="18" fillId="0" borderId="0" xfId="0" applyFont="1" applyAlignment="1">
      <alignment horizontal="justify" vertical="center"/>
    </xf>
    <xf numFmtId="0" fontId="19" fillId="0" borderId="1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14" fontId="11" fillId="0" borderId="16" xfId="0" applyNumberFormat="1" applyFont="1" applyBorder="1" applyAlignment="1">
      <alignment horizontal="center" vertical="center" wrapText="1"/>
    </xf>
    <xf numFmtId="0" fontId="4" fillId="0" borderId="1" xfId="1" applyBorder="1" applyProtection="1"/>
    <xf numFmtId="3" fontId="7" fillId="0" borderId="20" xfId="0" applyNumberFormat="1" applyFont="1" applyBorder="1" applyAlignment="1">
      <alignment horizontal="center" vertical="center" wrapText="1"/>
    </xf>
    <xf numFmtId="3" fontId="7" fillId="0" borderId="33" xfId="0" applyNumberFormat="1" applyFont="1" applyBorder="1" applyAlignment="1">
      <alignment horizontal="center" vertical="center" wrapText="1"/>
    </xf>
    <xf numFmtId="3" fontId="7" fillId="0" borderId="34" xfId="0" applyNumberFormat="1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wrapText="1"/>
    </xf>
    <xf numFmtId="3" fontId="7" fillId="0" borderId="35" xfId="0" applyNumberFormat="1" applyFont="1" applyBorder="1" applyAlignment="1">
      <alignment horizontal="center" vertical="center" wrapText="1"/>
    </xf>
    <xf numFmtId="3" fontId="7" fillId="0" borderId="36" xfId="0" applyNumberFormat="1" applyFont="1" applyBorder="1" applyAlignment="1">
      <alignment horizontal="center" vertical="center" wrapText="1"/>
    </xf>
    <xf numFmtId="3" fontId="7" fillId="0" borderId="37" xfId="0" applyNumberFormat="1" applyFont="1" applyBorder="1" applyAlignment="1">
      <alignment horizontal="center" vertical="center" wrapText="1"/>
    </xf>
    <xf numFmtId="3" fontId="7" fillId="0" borderId="38" xfId="0" applyNumberFormat="1" applyFont="1" applyBorder="1" applyAlignment="1">
      <alignment horizontal="center" vertical="center" wrapText="1"/>
    </xf>
    <xf numFmtId="16" fontId="7" fillId="0" borderId="1" xfId="0" applyNumberFormat="1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12" fillId="0" borderId="29" xfId="0" applyFont="1" applyBorder="1" applyAlignment="1">
      <alignment horizontal="right" vertical="center" wrapText="1"/>
    </xf>
    <xf numFmtId="0" fontId="12" fillId="0" borderId="31" xfId="0" applyFont="1" applyBorder="1" applyAlignment="1">
      <alignment horizontal="right" vertical="center" wrapText="1"/>
    </xf>
    <xf numFmtId="0" fontId="12" fillId="0" borderId="32" xfId="0" applyFont="1" applyBorder="1" applyAlignment="1">
      <alignment horizontal="right" vertical="center" wrapText="1"/>
    </xf>
    <xf numFmtId="0" fontId="8" fillId="0" borderId="24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right" vertical="center"/>
    </xf>
    <xf numFmtId="0" fontId="12" fillId="0" borderId="31" xfId="0" applyFont="1" applyBorder="1" applyAlignment="1">
      <alignment horizontal="right" vertical="center"/>
    </xf>
    <xf numFmtId="0" fontId="12" fillId="0" borderId="32" xfId="0" applyFont="1" applyBorder="1" applyAlignment="1">
      <alignment horizontal="right" vertical="center"/>
    </xf>
    <xf numFmtId="0" fontId="8" fillId="0" borderId="2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4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0" fontId="15" fillId="0" borderId="30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ilonyakonyvtar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C12" sqref="C12"/>
    </sheetView>
  </sheetViews>
  <sheetFormatPr defaultColWidth="8.7109375" defaultRowHeight="15" x14ac:dyDescent="0.25"/>
  <cols>
    <col min="1" max="1" width="39.28515625" customWidth="1"/>
    <col min="2" max="2" width="46.85546875" customWidth="1"/>
    <col min="3" max="3" width="33.42578125" customWidth="1"/>
    <col min="4" max="4" width="25.5703125" customWidth="1"/>
  </cols>
  <sheetData>
    <row r="1" spans="1:2" ht="37.5" customHeight="1" x14ac:dyDescent="0.25">
      <c r="A1" s="104" t="s">
        <v>0</v>
      </c>
      <c r="B1" s="104"/>
    </row>
    <row r="2" spans="1:2" ht="22.5" customHeight="1" x14ac:dyDescent="0.25">
      <c r="A2" s="1" t="s">
        <v>1</v>
      </c>
      <c r="B2" s="1">
        <v>2025</v>
      </c>
    </row>
    <row r="3" spans="1:2" ht="22.5" customHeight="1" x14ac:dyDescent="0.25">
      <c r="A3" s="2" t="s">
        <v>2</v>
      </c>
      <c r="B3" s="3" t="s">
        <v>3</v>
      </c>
    </row>
    <row r="4" spans="1:2" ht="31.5" x14ac:dyDescent="0.25">
      <c r="A4" s="2" t="s">
        <v>4</v>
      </c>
      <c r="B4" s="3" t="s">
        <v>5</v>
      </c>
    </row>
    <row r="5" spans="1:2" ht="22.5" customHeight="1" x14ac:dyDescent="0.25">
      <c r="A5" s="2" t="s">
        <v>6</v>
      </c>
      <c r="B5" s="4" t="s">
        <v>7</v>
      </c>
    </row>
    <row r="6" spans="1:2" ht="22.5" customHeight="1" x14ac:dyDescent="0.25">
      <c r="A6" s="2" t="s">
        <v>8</v>
      </c>
      <c r="B6" s="4" t="s">
        <v>9</v>
      </c>
    </row>
    <row r="7" spans="1:2" ht="72.400000000000006" customHeight="1" x14ac:dyDescent="0.25">
      <c r="A7" s="2" t="s">
        <v>10</v>
      </c>
      <c r="B7" s="3" t="s">
        <v>11</v>
      </c>
    </row>
    <row r="8" spans="1:2" ht="22.5" customHeight="1" x14ac:dyDescent="0.25">
      <c r="A8" s="2" t="s">
        <v>12</v>
      </c>
      <c r="B8" s="3" t="s">
        <v>13</v>
      </c>
    </row>
    <row r="9" spans="1:2" ht="22.5" customHeight="1" x14ac:dyDescent="0.25">
      <c r="A9" s="2" t="s">
        <v>14</v>
      </c>
      <c r="B9" s="3"/>
    </row>
    <row r="10" spans="1:2" ht="22.5" customHeight="1" x14ac:dyDescent="0.25">
      <c r="A10" s="3" t="s">
        <v>15</v>
      </c>
      <c r="B10" s="4" t="s">
        <v>191</v>
      </c>
    </row>
    <row r="11" spans="1:2" ht="22.5" customHeight="1" x14ac:dyDescent="0.25">
      <c r="A11" s="2" t="s">
        <v>16</v>
      </c>
      <c r="B11" s="4" t="s">
        <v>202</v>
      </c>
    </row>
    <row r="12" spans="1:2" ht="22.5" customHeight="1" x14ac:dyDescent="0.25">
      <c r="A12" s="2" t="s">
        <v>17</v>
      </c>
      <c r="B12" s="93" t="s">
        <v>192</v>
      </c>
    </row>
    <row r="13" spans="1:2" ht="18.75" x14ac:dyDescent="0.25">
      <c r="A13" s="5"/>
      <c r="B13" s="5"/>
    </row>
    <row r="14" spans="1:2" ht="18.75" x14ac:dyDescent="0.25">
      <c r="A14" s="6"/>
      <c r="B14" s="5"/>
    </row>
    <row r="15" spans="1:2" ht="19.350000000000001" customHeight="1" x14ac:dyDescent="0.25">
      <c r="A15" s="105"/>
      <c r="B15" s="105"/>
    </row>
    <row r="16" spans="1:2" ht="23.1" customHeight="1" x14ac:dyDescent="0.25">
      <c r="A16" s="105"/>
      <c r="B16" s="105"/>
    </row>
  </sheetData>
  <mergeCells count="3">
    <mergeCell ref="A1:B1"/>
    <mergeCell ref="A15:B15"/>
    <mergeCell ref="A16:B16"/>
  </mergeCells>
  <hyperlinks>
    <hyperlink ref="B12" r:id="rId1"/>
  </hyperlinks>
  <pageMargins left="0.7" right="0.7" top="0.75" bottom="0.75" header="0.511811023622047" footer="0.511811023622047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9"/>
  <sheetViews>
    <sheetView topLeftCell="B1" zoomScale="94" zoomScaleNormal="94" workbookViewId="0">
      <selection activeCell="B3" sqref="B3"/>
    </sheetView>
  </sheetViews>
  <sheetFormatPr defaultColWidth="9.140625" defaultRowHeight="15" x14ac:dyDescent="0.25"/>
  <cols>
    <col min="1" max="1" width="10.5703125" style="7" customWidth="1"/>
    <col min="2" max="2" width="39" style="8" customWidth="1"/>
    <col min="3" max="3" width="13" style="9" customWidth="1"/>
    <col min="4" max="4" width="22.5703125" style="10" customWidth="1"/>
    <col min="5" max="5" width="15.5703125" style="11" customWidth="1"/>
    <col min="6" max="6" width="9.5703125" style="12" customWidth="1"/>
    <col min="7" max="7" width="10.7109375" style="12" customWidth="1"/>
    <col min="8" max="8" width="13.42578125" style="12" customWidth="1"/>
    <col min="9" max="9" width="4.42578125" style="13" customWidth="1"/>
    <col min="10" max="10" width="14.5703125" style="13" customWidth="1"/>
    <col min="11" max="11" width="12.28515625" style="13" customWidth="1"/>
    <col min="12" max="12" width="10.42578125" style="13" customWidth="1"/>
    <col min="13" max="13" width="9.140625" style="13"/>
    <col min="14" max="14" width="10.42578125" style="13" customWidth="1"/>
    <col min="15" max="16" width="9.140625" style="9"/>
    <col min="17" max="1024" width="9.140625" style="7"/>
  </cols>
  <sheetData>
    <row r="1" spans="1:14" ht="18.75" x14ac:dyDescent="0.25">
      <c r="A1" s="128" t="s">
        <v>206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ht="24.75" customHeight="1" x14ac:dyDescent="0.25">
      <c r="A2" s="129" t="s">
        <v>18</v>
      </c>
      <c r="B2" s="130" t="s">
        <v>19</v>
      </c>
      <c r="C2" s="130"/>
      <c r="D2" s="130"/>
      <c r="E2" s="130"/>
      <c r="F2" s="130"/>
      <c r="G2" s="130"/>
      <c r="H2" s="130"/>
      <c r="I2" s="130"/>
      <c r="J2" s="131"/>
      <c r="K2" s="131"/>
      <c r="L2" s="131"/>
      <c r="M2" s="131"/>
      <c r="N2" s="131"/>
    </row>
    <row r="3" spans="1:14" ht="142.5" x14ac:dyDescent="0.25">
      <c r="A3" s="129"/>
      <c r="B3" s="14" t="s">
        <v>20</v>
      </c>
      <c r="C3" s="15" t="s">
        <v>21</v>
      </c>
      <c r="D3" s="16" t="s">
        <v>22</v>
      </c>
      <c r="E3" s="16" t="s">
        <v>23</v>
      </c>
      <c r="F3" s="17" t="s">
        <v>24</v>
      </c>
      <c r="G3" s="17" t="s">
        <v>25</v>
      </c>
      <c r="H3" s="18" t="s">
        <v>26</v>
      </c>
      <c r="I3" s="19" t="s">
        <v>27</v>
      </c>
      <c r="J3" s="20" t="s">
        <v>28</v>
      </c>
      <c r="K3" s="21" t="s">
        <v>29</v>
      </c>
      <c r="L3" s="21" t="s">
        <v>30</v>
      </c>
      <c r="M3" s="21" t="s">
        <v>31</v>
      </c>
      <c r="N3" s="22" t="s">
        <v>32</v>
      </c>
    </row>
    <row r="4" spans="1:14" ht="102.4" customHeight="1" x14ac:dyDescent="0.25">
      <c r="A4" s="129"/>
      <c r="B4" s="132" t="s">
        <v>33</v>
      </c>
      <c r="C4" s="23" t="s">
        <v>34</v>
      </c>
      <c r="D4" s="24" t="s">
        <v>35</v>
      </c>
      <c r="E4" s="25" t="s">
        <v>36</v>
      </c>
      <c r="F4" s="25" t="s">
        <v>37</v>
      </c>
      <c r="G4" s="25" t="s">
        <v>7</v>
      </c>
      <c r="H4" s="25" t="s">
        <v>38</v>
      </c>
      <c r="I4" s="26"/>
      <c r="J4" s="27"/>
      <c r="K4" s="28"/>
      <c r="L4" s="28"/>
      <c r="M4" s="28"/>
      <c r="N4" s="29"/>
    </row>
    <row r="5" spans="1:14" ht="78.599999999999994" customHeight="1" x14ac:dyDescent="0.25">
      <c r="A5" s="129"/>
      <c r="B5" s="132"/>
      <c r="C5" s="121" t="s">
        <v>39</v>
      </c>
      <c r="D5" s="133" t="s">
        <v>40</v>
      </c>
      <c r="E5" s="127" t="s">
        <v>36</v>
      </c>
      <c r="F5" s="127" t="s">
        <v>41</v>
      </c>
      <c r="G5" s="127" t="s">
        <v>7</v>
      </c>
      <c r="H5" s="127" t="s">
        <v>38</v>
      </c>
      <c r="I5" s="134"/>
      <c r="J5" s="94"/>
      <c r="K5" s="49"/>
      <c r="L5" s="49"/>
      <c r="M5" s="49"/>
      <c r="N5" s="95"/>
    </row>
    <row r="6" spans="1:14" ht="18.75" customHeight="1" x14ac:dyDescent="0.25">
      <c r="A6" s="129"/>
      <c r="B6" s="132"/>
      <c r="C6" s="121"/>
      <c r="D6" s="133"/>
      <c r="E6" s="127"/>
      <c r="F6" s="127"/>
      <c r="G6" s="127"/>
      <c r="H6" s="127"/>
      <c r="I6" s="134"/>
      <c r="J6" s="99"/>
      <c r="K6" s="100"/>
      <c r="L6" s="100"/>
      <c r="M6" s="100"/>
      <c r="N6" s="101"/>
    </row>
    <row r="7" spans="1:14" ht="18.75" customHeight="1" thickBot="1" x14ac:dyDescent="0.3">
      <c r="A7" s="129"/>
      <c r="B7" s="132"/>
      <c r="C7" s="121"/>
      <c r="D7" s="133"/>
      <c r="E7" s="127"/>
      <c r="F7" s="127"/>
      <c r="G7" s="127"/>
      <c r="H7" s="127"/>
      <c r="I7" s="134"/>
      <c r="J7" s="96"/>
      <c r="K7" s="97"/>
      <c r="L7" s="97"/>
      <c r="M7" s="97"/>
      <c r="N7" s="98"/>
    </row>
    <row r="8" spans="1:14" ht="54.95" customHeight="1" thickBot="1" x14ac:dyDescent="0.3">
      <c r="A8" s="129"/>
      <c r="B8" s="120" t="s">
        <v>42</v>
      </c>
      <c r="C8" s="37" t="s">
        <v>43</v>
      </c>
      <c r="D8" s="38" t="s">
        <v>44</v>
      </c>
      <c r="E8" s="39" t="s">
        <v>45</v>
      </c>
      <c r="F8" s="39" t="s">
        <v>46</v>
      </c>
      <c r="G8" s="39" t="s">
        <v>7</v>
      </c>
      <c r="H8" s="39" t="s">
        <v>38</v>
      </c>
      <c r="I8" s="40"/>
      <c r="J8" s="34"/>
      <c r="K8" s="35"/>
      <c r="L8" s="35"/>
      <c r="M8" s="35"/>
      <c r="N8" s="36"/>
    </row>
    <row r="9" spans="1:14" ht="75.75" thickBot="1" x14ac:dyDescent="0.3">
      <c r="A9" s="129"/>
      <c r="B9" s="120"/>
      <c r="C9" s="37" t="s">
        <v>197</v>
      </c>
      <c r="D9" s="31" t="s">
        <v>48</v>
      </c>
      <c r="E9" s="92">
        <v>45695</v>
      </c>
      <c r="F9" s="39" t="s">
        <v>52</v>
      </c>
      <c r="G9" s="39" t="s">
        <v>7</v>
      </c>
      <c r="H9" s="39" t="s">
        <v>38</v>
      </c>
      <c r="I9" s="40"/>
      <c r="J9" s="34"/>
      <c r="K9" s="35"/>
      <c r="L9" s="35"/>
      <c r="M9" s="35"/>
      <c r="N9" s="36"/>
    </row>
    <row r="10" spans="1:14" ht="75.75" thickBot="1" x14ac:dyDescent="0.3">
      <c r="A10" s="129"/>
      <c r="B10" s="120"/>
      <c r="C10" s="30" t="s">
        <v>51</v>
      </c>
      <c r="D10" s="31" t="s">
        <v>48</v>
      </c>
      <c r="E10" s="41">
        <v>45715</v>
      </c>
      <c r="F10" s="32" t="s">
        <v>52</v>
      </c>
      <c r="G10" s="32" t="s">
        <v>53</v>
      </c>
      <c r="H10" s="32" t="s">
        <v>38</v>
      </c>
      <c r="I10" s="33"/>
      <c r="J10" s="34"/>
      <c r="K10" s="35"/>
      <c r="L10" s="35"/>
      <c r="M10" s="35"/>
      <c r="N10" s="36"/>
    </row>
    <row r="11" spans="1:14" ht="54.95" customHeight="1" thickBot="1" x14ac:dyDescent="0.3">
      <c r="A11" s="129"/>
      <c r="B11" s="120"/>
      <c r="C11" s="37" t="s">
        <v>186</v>
      </c>
      <c r="D11" s="38" t="s">
        <v>44</v>
      </c>
      <c r="E11" s="92" t="s">
        <v>204</v>
      </c>
      <c r="F11" s="39" t="s">
        <v>52</v>
      </c>
      <c r="G11" s="39" t="s">
        <v>7</v>
      </c>
      <c r="H11" s="39" t="s">
        <v>38</v>
      </c>
      <c r="I11" s="40"/>
      <c r="J11" s="34"/>
      <c r="K11" s="35"/>
      <c r="L11" s="35"/>
      <c r="M11" s="35"/>
      <c r="N11" s="36"/>
    </row>
    <row r="12" spans="1:14" ht="77.25" customHeight="1" thickBot="1" x14ac:dyDescent="0.3">
      <c r="A12" s="129"/>
      <c r="B12" s="120"/>
      <c r="C12" s="30" t="s">
        <v>47</v>
      </c>
      <c r="D12" s="31" t="s">
        <v>48</v>
      </c>
      <c r="E12" s="41">
        <v>45713</v>
      </c>
      <c r="F12" s="32" t="s">
        <v>49</v>
      </c>
      <c r="G12" s="32" t="s">
        <v>50</v>
      </c>
      <c r="H12" s="32" t="s">
        <v>38</v>
      </c>
      <c r="I12" s="33"/>
      <c r="J12" s="34"/>
      <c r="K12" s="35"/>
      <c r="L12" s="35"/>
      <c r="M12" s="35"/>
      <c r="N12" s="36"/>
    </row>
    <row r="13" spans="1:14" ht="77.25" customHeight="1" thickBot="1" x14ac:dyDescent="0.3">
      <c r="A13" s="129"/>
      <c r="B13" s="120"/>
      <c r="C13" s="30" t="s">
        <v>187</v>
      </c>
      <c r="D13" s="31" t="s">
        <v>48</v>
      </c>
      <c r="E13" s="41">
        <v>45717</v>
      </c>
      <c r="F13" s="32" t="s">
        <v>49</v>
      </c>
      <c r="G13" s="32" t="s">
        <v>188</v>
      </c>
      <c r="H13" s="32" t="s">
        <v>38</v>
      </c>
      <c r="I13" s="33"/>
      <c r="J13" s="34"/>
      <c r="K13" s="35"/>
      <c r="L13" s="35"/>
      <c r="M13" s="35"/>
      <c r="N13" s="36"/>
    </row>
    <row r="14" spans="1:14" ht="45.75" thickBot="1" x14ac:dyDescent="0.3">
      <c r="A14" s="129"/>
      <c r="B14" s="120"/>
      <c r="C14" s="30" t="s">
        <v>54</v>
      </c>
      <c r="D14" s="31" t="s">
        <v>55</v>
      </c>
      <c r="E14" s="41">
        <v>45724</v>
      </c>
      <c r="F14" s="32" t="s">
        <v>56</v>
      </c>
      <c r="G14" s="32" t="s">
        <v>7</v>
      </c>
      <c r="H14" s="32" t="s">
        <v>38</v>
      </c>
      <c r="I14" s="33"/>
      <c r="J14" s="34"/>
      <c r="K14" s="35"/>
      <c r="L14" s="35"/>
      <c r="M14" s="35"/>
      <c r="N14" s="36"/>
    </row>
    <row r="15" spans="1:14" ht="45.75" thickBot="1" x14ac:dyDescent="0.3">
      <c r="A15" s="129"/>
      <c r="B15" s="103"/>
      <c r="C15" s="30" t="s">
        <v>207</v>
      </c>
      <c r="D15" s="31" t="s">
        <v>59</v>
      </c>
      <c r="E15" s="41">
        <v>45738</v>
      </c>
      <c r="F15" s="32" t="s">
        <v>57</v>
      </c>
      <c r="G15" s="32" t="s">
        <v>7</v>
      </c>
      <c r="H15" s="32" t="s">
        <v>38</v>
      </c>
      <c r="I15" s="33"/>
      <c r="J15" s="34"/>
      <c r="K15" s="35"/>
      <c r="L15" s="35"/>
      <c r="M15" s="35"/>
      <c r="N15" s="36"/>
    </row>
    <row r="16" spans="1:14" ht="45.75" thickBot="1" x14ac:dyDescent="0.3">
      <c r="A16" s="129"/>
      <c r="B16" s="120" t="s">
        <v>42</v>
      </c>
      <c r="C16" s="30" t="s">
        <v>58</v>
      </c>
      <c r="D16" s="31" t="s">
        <v>59</v>
      </c>
      <c r="E16" s="41">
        <v>45773</v>
      </c>
      <c r="F16" s="32" t="s">
        <v>57</v>
      </c>
      <c r="G16" s="32" t="s">
        <v>7</v>
      </c>
      <c r="H16" s="32" t="s">
        <v>38</v>
      </c>
      <c r="I16" s="33"/>
      <c r="J16" s="34"/>
      <c r="K16" s="35"/>
      <c r="L16" s="35"/>
      <c r="M16" s="35"/>
      <c r="N16" s="36"/>
    </row>
    <row r="17" spans="1:14" ht="45.75" thickBot="1" x14ac:dyDescent="0.3">
      <c r="A17" s="129"/>
      <c r="B17" s="120"/>
      <c r="C17" s="30" t="s">
        <v>60</v>
      </c>
      <c r="D17" s="31" t="s">
        <v>44</v>
      </c>
      <c r="E17" s="41">
        <v>45778</v>
      </c>
      <c r="F17" s="32" t="s">
        <v>61</v>
      </c>
      <c r="G17" s="32" t="s">
        <v>7</v>
      </c>
      <c r="H17" s="32" t="s">
        <v>62</v>
      </c>
      <c r="I17" s="33"/>
      <c r="J17" s="34"/>
      <c r="K17" s="35"/>
      <c r="L17" s="35"/>
      <c r="M17" s="35"/>
      <c r="N17" s="36"/>
    </row>
    <row r="18" spans="1:14" ht="45.75" thickBot="1" x14ac:dyDescent="0.3">
      <c r="A18" s="129"/>
      <c r="B18" s="120"/>
      <c r="C18" s="30" t="s">
        <v>63</v>
      </c>
      <c r="D18" s="31" t="s">
        <v>64</v>
      </c>
      <c r="E18" s="41">
        <v>45783</v>
      </c>
      <c r="F18" s="32" t="s">
        <v>49</v>
      </c>
      <c r="G18" s="32" t="s">
        <v>50</v>
      </c>
      <c r="H18" s="32" t="s">
        <v>65</v>
      </c>
      <c r="I18" s="33"/>
      <c r="J18" s="34"/>
      <c r="K18" s="35"/>
      <c r="L18" s="35"/>
      <c r="M18" s="35"/>
      <c r="N18" s="36"/>
    </row>
    <row r="19" spans="1:14" ht="45.75" thickBot="1" x14ac:dyDescent="0.3">
      <c r="A19" s="129"/>
      <c r="B19" s="120"/>
      <c r="C19" s="30" t="s">
        <v>66</v>
      </c>
      <c r="D19" s="31" t="s">
        <v>59</v>
      </c>
      <c r="E19" s="41">
        <v>45787</v>
      </c>
      <c r="F19" s="32" t="s">
        <v>57</v>
      </c>
      <c r="G19" s="32" t="s">
        <v>53</v>
      </c>
      <c r="H19" s="32" t="s">
        <v>62</v>
      </c>
      <c r="I19" s="33"/>
      <c r="J19" s="34"/>
      <c r="K19" s="35"/>
      <c r="L19" s="35"/>
      <c r="M19" s="35"/>
      <c r="N19" s="36"/>
    </row>
    <row r="20" spans="1:14" ht="30.75" thickBot="1" x14ac:dyDescent="0.3">
      <c r="A20" s="129"/>
      <c r="B20" s="120"/>
      <c r="C20" s="30" t="s">
        <v>67</v>
      </c>
      <c r="D20" s="31" t="s">
        <v>68</v>
      </c>
      <c r="E20" s="41">
        <v>45802</v>
      </c>
      <c r="F20" s="32" t="s">
        <v>69</v>
      </c>
      <c r="G20" s="32" t="s">
        <v>50</v>
      </c>
      <c r="H20" s="32" t="s">
        <v>65</v>
      </c>
      <c r="I20" s="33"/>
      <c r="J20" s="34"/>
      <c r="K20" s="35"/>
      <c r="L20" s="35"/>
      <c r="M20" s="35"/>
      <c r="N20" s="36"/>
    </row>
    <row r="21" spans="1:14" ht="90.75" thickBot="1" x14ac:dyDescent="0.3">
      <c r="A21" s="129"/>
      <c r="B21" s="120"/>
      <c r="C21" s="30" t="s">
        <v>70</v>
      </c>
      <c r="D21" s="31" t="s">
        <v>71</v>
      </c>
      <c r="E21" s="41" t="s">
        <v>203</v>
      </c>
      <c r="F21" s="32" t="s">
        <v>72</v>
      </c>
      <c r="G21" s="32" t="s">
        <v>7</v>
      </c>
      <c r="H21" s="32" t="s">
        <v>62</v>
      </c>
      <c r="I21" s="33"/>
      <c r="J21" s="34"/>
      <c r="K21" s="35"/>
      <c r="L21" s="35"/>
      <c r="M21" s="35"/>
      <c r="N21" s="36"/>
    </row>
    <row r="22" spans="1:14" ht="75.75" thickBot="1" x14ac:dyDescent="0.3">
      <c r="A22" s="129"/>
      <c r="B22" s="120"/>
      <c r="C22" s="30" t="s">
        <v>73</v>
      </c>
      <c r="D22" s="31" t="s">
        <v>74</v>
      </c>
      <c r="E22" s="41">
        <v>45815</v>
      </c>
      <c r="F22" s="32" t="s">
        <v>75</v>
      </c>
      <c r="G22" s="32" t="s">
        <v>50</v>
      </c>
      <c r="H22" s="32" t="s">
        <v>62</v>
      </c>
      <c r="I22" s="33"/>
      <c r="J22" s="34"/>
      <c r="K22" s="35"/>
      <c r="L22" s="35"/>
      <c r="M22" s="35"/>
      <c r="N22" s="36"/>
    </row>
    <row r="23" spans="1:14" ht="75.75" thickBot="1" x14ac:dyDescent="0.3">
      <c r="A23" s="129"/>
      <c r="B23" s="120"/>
      <c r="C23" s="30" t="s">
        <v>76</v>
      </c>
      <c r="D23" s="31" t="s">
        <v>74</v>
      </c>
      <c r="E23" s="41">
        <v>45871</v>
      </c>
      <c r="F23" s="32" t="s">
        <v>75</v>
      </c>
      <c r="G23" s="32" t="s">
        <v>50</v>
      </c>
      <c r="H23" s="32" t="s">
        <v>62</v>
      </c>
      <c r="I23" s="33"/>
      <c r="J23" s="34"/>
      <c r="K23" s="35"/>
      <c r="L23" s="35"/>
      <c r="M23" s="35"/>
      <c r="N23" s="36"/>
    </row>
    <row r="24" spans="1:14" ht="75.75" thickBot="1" x14ac:dyDescent="0.3">
      <c r="A24" s="129"/>
      <c r="B24" s="120"/>
      <c r="C24" s="30" t="s">
        <v>77</v>
      </c>
      <c r="D24" s="31" t="s">
        <v>74</v>
      </c>
      <c r="E24" s="41">
        <v>45920</v>
      </c>
      <c r="F24" s="32" t="s">
        <v>75</v>
      </c>
      <c r="G24" s="32" t="s">
        <v>50</v>
      </c>
      <c r="H24" s="32" t="s">
        <v>62</v>
      </c>
      <c r="I24" s="33"/>
      <c r="J24" s="34"/>
      <c r="K24" s="35"/>
      <c r="L24" s="35"/>
      <c r="M24" s="35"/>
      <c r="N24" s="36"/>
    </row>
    <row r="25" spans="1:14" ht="45.75" thickBot="1" x14ac:dyDescent="0.3">
      <c r="A25" s="129"/>
      <c r="B25" s="120"/>
      <c r="C25" s="30" t="s">
        <v>78</v>
      </c>
      <c r="D25" s="31" t="s">
        <v>79</v>
      </c>
      <c r="E25" s="41">
        <v>45934</v>
      </c>
      <c r="F25" s="32" t="s">
        <v>49</v>
      </c>
      <c r="G25" s="32" t="s">
        <v>7</v>
      </c>
      <c r="H25" s="32" t="s">
        <v>65</v>
      </c>
      <c r="I25" s="33"/>
      <c r="J25" s="34"/>
      <c r="K25" s="35"/>
      <c r="L25" s="35"/>
      <c r="M25" s="35"/>
      <c r="N25" s="36"/>
    </row>
    <row r="26" spans="1:14" ht="30.75" thickBot="1" x14ac:dyDescent="0.3">
      <c r="A26" s="129"/>
      <c r="B26" s="120"/>
      <c r="C26" s="30" t="s">
        <v>201</v>
      </c>
      <c r="D26" s="31" t="s">
        <v>81</v>
      </c>
      <c r="E26" s="41">
        <v>45972</v>
      </c>
      <c r="F26" s="32" t="s">
        <v>49</v>
      </c>
      <c r="G26" s="32" t="s">
        <v>53</v>
      </c>
      <c r="H26" s="32" t="s">
        <v>38</v>
      </c>
      <c r="I26" s="33"/>
      <c r="J26" s="34"/>
      <c r="K26" s="35"/>
      <c r="L26" s="35"/>
      <c r="M26" s="35"/>
      <c r="N26" s="36"/>
    </row>
    <row r="27" spans="1:14" ht="60.75" thickBot="1" x14ac:dyDescent="0.3">
      <c r="A27" s="129"/>
      <c r="B27" s="120"/>
      <c r="C27" s="30" t="s">
        <v>80</v>
      </c>
      <c r="D27" s="31" t="s">
        <v>64</v>
      </c>
      <c r="E27" s="41">
        <v>45988</v>
      </c>
      <c r="F27" s="32" t="s">
        <v>57</v>
      </c>
      <c r="G27" s="32" t="s">
        <v>7</v>
      </c>
      <c r="H27" s="32" t="s">
        <v>193</v>
      </c>
      <c r="I27" s="33"/>
      <c r="J27" s="34"/>
      <c r="K27" s="35"/>
      <c r="L27" s="35"/>
      <c r="M27" s="35"/>
      <c r="N27" s="36"/>
    </row>
    <row r="28" spans="1:14" ht="30.75" thickBot="1" x14ac:dyDescent="0.3">
      <c r="A28" s="129"/>
      <c r="B28" s="120"/>
      <c r="C28" s="30" t="s">
        <v>194</v>
      </c>
      <c r="D28" s="31" t="s">
        <v>81</v>
      </c>
      <c r="E28" s="41">
        <v>45955</v>
      </c>
      <c r="F28" s="32" t="s">
        <v>49</v>
      </c>
      <c r="G28" s="32" t="s">
        <v>53</v>
      </c>
      <c r="H28" s="32" t="s">
        <v>38</v>
      </c>
      <c r="I28" s="33"/>
      <c r="J28" s="34"/>
      <c r="K28" s="35"/>
      <c r="L28" s="35"/>
      <c r="M28" s="35"/>
      <c r="N28" s="36"/>
    </row>
    <row r="29" spans="1:14" ht="73.5" customHeight="1" thickBot="1" x14ac:dyDescent="0.3">
      <c r="A29" s="129"/>
      <c r="B29" s="120"/>
      <c r="C29" s="30" t="s">
        <v>82</v>
      </c>
      <c r="D29" s="31"/>
      <c r="E29" s="41" t="s">
        <v>205</v>
      </c>
      <c r="F29" s="32" t="s">
        <v>49</v>
      </c>
      <c r="G29" s="32" t="s">
        <v>7</v>
      </c>
      <c r="H29" s="32" t="s">
        <v>62</v>
      </c>
      <c r="I29" s="33"/>
      <c r="J29" s="34"/>
      <c r="K29" s="35"/>
      <c r="L29" s="35"/>
      <c r="M29" s="35"/>
      <c r="N29" s="36"/>
    </row>
    <row r="30" spans="1:14" ht="51.6" customHeight="1" thickBot="1" x14ac:dyDescent="0.3">
      <c r="A30" s="129"/>
      <c r="B30" s="120"/>
      <c r="C30" s="121" t="s">
        <v>83</v>
      </c>
      <c r="D30" s="133" t="s">
        <v>84</v>
      </c>
      <c r="E30" s="126">
        <v>46012</v>
      </c>
      <c r="F30" s="127" t="s">
        <v>69</v>
      </c>
      <c r="G30" s="127" t="s">
        <v>7</v>
      </c>
      <c r="H30" s="127" t="s">
        <v>62</v>
      </c>
      <c r="I30" s="33"/>
      <c r="J30" s="34"/>
      <c r="K30" s="35"/>
      <c r="L30" s="35"/>
      <c r="M30" s="35"/>
      <c r="N30" s="36"/>
    </row>
    <row r="31" spans="1:14" ht="51.6" customHeight="1" thickBot="1" x14ac:dyDescent="0.3">
      <c r="A31" s="129"/>
      <c r="B31" s="120"/>
      <c r="C31" s="121"/>
      <c r="D31" s="133"/>
      <c r="E31" s="126"/>
      <c r="F31" s="127"/>
      <c r="G31" s="127"/>
      <c r="H31" s="127"/>
      <c r="I31" s="33"/>
      <c r="J31" s="34"/>
      <c r="K31" s="35"/>
      <c r="L31" s="35"/>
      <c r="M31" s="35"/>
      <c r="N31" s="36"/>
    </row>
    <row r="32" spans="1:14" ht="55.7" customHeight="1" thickBot="1" x14ac:dyDescent="0.3">
      <c r="A32" s="129"/>
      <c r="B32" s="120" t="s">
        <v>85</v>
      </c>
      <c r="C32" s="30" t="s">
        <v>86</v>
      </c>
      <c r="D32" s="42" t="s">
        <v>87</v>
      </c>
      <c r="E32" s="44">
        <v>45757</v>
      </c>
      <c r="F32" s="35" t="s">
        <v>52</v>
      </c>
      <c r="G32" s="35" t="s">
        <v>7</v>
      </c>
      <c r="H32" s="35" t="s">
        <v>65</v>
      </c>
      <c r="I32" s="43"/>
      <c r="J32" s="34"/>
      <c r="K32" s="35"/>
      <c r="L32" s="35"/>
      <c r="M32" s="35"/>
      <c r="N32" s="36"/>
    </row>
    <row r="33" spans="1:14" ht="60.75" thickBot="1" x14ac:dyDescent="0.3">
      <c r="A33" s="129"/>
      <c r="B33" s="120"/>
      <c r="C33" s="30" t="s">
        <v>195</v>
      </c>
      <c r="D33" s="42" t="s">
        <v>87</v>
      </c>
      <c r="E33" s="44">
        <v>45839</v>
      </c>
      <c r="F33" s="35" t="s">
        <v>52</v>
      </c>
      <c r="G33" s="35" t="s">
        <v>7</v>
      </c>
      <c r="H33" s="35" t="s">
        <v>65</v>
      </c>
      <c r="I33" s="43"/>
      <c r="J33" s="34"/>
      <c r="K33" s="35"/>
      <c r="L33" s="35"/>
      <c r="M33" s="35"/>
      <c r="N33" s="36"/>
    </row>
    <row r="34" spans="1:14" ht="15.75" thickBot="1" x14ac:dyDescent="0.3">
      <c r="A34" s="129"/>
      <c r="B34" s="120"/>
      <c r="C34" s="121" t="s">
        <v>196</v>
      </c>
      <c r="D34" s="122" t="s">
        <v>88</v>
      </c>
      <c r="E34" s="124">
        <v>45844</v>
      </c>
      <c r="F34" s="125" t="s">
        <v>52</v>
      </c>
      <c r="G34" s="125" t="s">
        <v>50</v>
      </c>
      <c r="H34" s="125" t="s">
        <v>65</v>
      </c>
      <c r="I34" s="43"/>
      <c r="J34" s="34"/>
      <c r="K34" s="35"/>
      <c r="L34" s="35"/>
      <c r="M34" s="35"/>
      <c r="N34" s="36"/>
    </row>
    <row r="35" spans="1:14" ht="28.5" customHeight="1" thickBot="1" x14ac:dyDescent="0.3">
      <c r="A35" s="129"/>
      <c r="B35" s="120"/>
      <c r="C35" s="121"/>
      <c r="D35" s="122"/>
      <c r="E35" s="124"/>
      <c r="F35" s="125"/>
      <c r="G35" s="125"/>
      <c r="H35" s="125"/>
      <c r="I35" s="43"/>
      <c r="J35" s="34"/>
      <c r="K35" s="35"/>
      <c r="L35" s="35"/>
      <c r="M35" s="35"/>
      <c r="N35" s="36"/>
    </row>
    <row r="36" spans="1:14" ht="45.75" thickBot="1" x14ac:dyDescent="0.3">
      <c r="A36" s="129"/>
      <c r="B36" s="120" t="s">
        <v>89</v>
      </c>
      <c r="C36" s="30" t="s">
        <v>90</v>
      </c>
      <c r="D36" s="42" t="s">
        <v>91</v>
      </c>
      <c r="E36" s="44">
        <v>45679</v>
      </c>
      <c r="F36" s="35" t="s">
        <v>57</v>
      </c>
      <c r="G36" s="35" t="s">
        <v>7</v>
      </c>
      <c r="H36" s="35" t="s">
        <v>38</v>
      </c>
      <c r="I36" s="43"/>
      <c r="J36" s="34"/>
      <c r="K36" s="35"/>
      <c r="L36" s="35"/>
      <c r="M36" s="35"/>
      <c r="N36" s="36"/>
    </row>
    <row r="37" spans="1:14" ht="61.15" customHeight="1" thickBot="1" x14ac:dyDescent="0.3">
      <c r="A37" s="129"/>
      <c r="B37" s="120"/>
      <c r="C37" s="30" t="s">
        <v>92</v>
      </c>
      <c r="D37" s="42" t="s">
        <v>93</v>
      </c>
      <c r="E37" s="44">
        <v>45731</v>
      </c>
      <c r="F37" s="35" t="s">
        <v>72</v>
      </c>
      <c r="G37" s="35" t="s">
        <v>7</v>
      </c>
      <c r="H37" s="35" t="s">
        <v>65</v>
      </c>
      <c r="I37" s="43"/>
      <c r="J37" s="34"/>
      <c r="K37" s="35"/>
      <c r="L37" s="35"/>
      <c r="M37" s="35"/>
      <c r="N37" s="36"/>
    </row>
    <row r="38" spans="1:14" ht="44.1" customHeight="1" thickBot="1" x14ac:dyDescent="0.3">
      <c r="A38" s="129"/>
      <c r="B38" s="120"/>
      <c r="C38" s="30" t="s">
        <v>94</v>
      </c>
      <c r="D38" s="42" t="s">
        <v>95</v>
      </c>
      <c r="E38" s="44">
        <v>45739</v>
      </c>
      <c r="F38" s="35" t="s">
        <v>52</v>
      </c>
      <c r="G38" s="35" t="s">
        <v>53</v>
      </c>
      <c r="H38" s="35" t="s">
        <v>62</v>
      </c>
      <c r="I38" s="43"/>
      <c r="J38" s="34"/>
      <c r="K38" s="35"/>
      <c r="L38" s="35"/>
      <c r="M38" s="35"/>
      <c r="N38" s="36"/>
    </row>
    <row r="39" spans="1:14" ht="44.1" customHeight="1" thickBot="1" x14ac:dyDescent="0.3">
      <c r="A39" s="129"/>
      <c r="B39" s="120"/>
      <c r="C39" s="30" t="s">
        <v>198</v>
      </c>
      <c r="D39" s="42" t="s">
        <v>93</v>
      </c>
      <c r="E39" s="44">
        <v>45767</v>
      </c>
      <c r="F39" s="35" t="s">
        <v>72</v>
      </c>
      <c r="G39" s="35" t="s">
        <v>53</v>
      </c>
      <c r="H39" s="35" t="s">
        <v>62</v>
      </c>
      <c r="I39" s="43"/>
      <c r="J39" s="34"/>
      <c r="K39" s="35"/>
      <c r="L39" s="35"/>
      <c r="M39" s="35"/>
      <c r="N39" s="36"/>
    </row>
    <row r="40" spans="1:14" ht="44.1" customHeight="1" thickBot="1" x14ac:dyDescent="0.3">
      <c r="A40" s="129"/>
      <c r="B40" s="120"/>
      <c r="C40" s="30" t="s">
        <v>96</v>
      </c>
      <c r="D40" s="42" t="s">
        <v>97</v>
      </c>
      <c r="E40" s="44">
        <v>45758</v>
      </c>
      <c r="F40" s="35" t="s">
        <v>52</v>
      </c>
      <c r="G40" s="35" t="s">
        <v>7</v>
      </c>
      <c r="H40" s="35" t="s">
        <v>65</v>
      </c>
      <c r="I40" s="43"/>
      <c r="J40" s="34"/>
      <c r="K40" s="35"/>
      <c r="L40" s="35"/>
      <c r="M40" s="35"/>
      <c r="N40" s="36"/>
    </row>
    <row r="41" spans="1:14" ht="75.75" thickBot="1" x14ac:dyDescent="0.3">
      <c r="A41" s="129"/>
      <c r="B41" s="120"/>
      <c r="C41" s="30" t="s">
        <v>98</v>
      </c>
      <c r="D41" s="42" t="s">
        <v>99</v>
      </c>
      <c r="E41" s="44">
        <v>45776</v>
      </c>
      <c r="F41" s="35" t="s">
        <v>72</v>
      </c>
      <c r="G41" s="35" t="s">
        <v>7</v>
      </c>
      <c r="H41" s="35" t="s">
        <v>38</v>
      </c>
      <c r="I41" s="43"/>
      <c r="J41" s="34"/>
      <c r="K41" s="35"/>
      <c r="L41" s="35"/>
      <c r="M41" s="35"/>
      <c r="N41" s="36"/>
    </row>
    <row r="42" spans="1:14" ht="45.75" thickBot="1" x14ac:dyDescent="0.3">
      <c r="A42" s="129"/>
      <c r="B42" s="120" t="s">
        <v>89</v>
      </c>
      <c r="C42" s="30" t="s">
        <v>100</v>
      </c>
      <c r="D42" s="42" t="s">
        <v>93</v>
      </c>
      <c r="E42" s="44">
        <v>45803</v>
      </c>
      <c r="F42" s="35" t="s">
        <v>57</v>
      </c>
      <c r="G42" s="35" t="s">
        <v>53</v>
      </c>
      <c r="H42" s="35" t="s">
        <v>65</v>
      </c>
      <c r="I42" s="43"/>
      <c r="J42" s="34"/>
      <c r="K42" s="35"/>
      <c r="L42" s="35"/>
      <c r="M42" s="35"/>
      <c r="N42" s="36"/>
    </row>
    <row r="43" spans="1:14" ht="45.75" thickBot="1" x14ac:dyDescent="0.3">
      <c r="A43" s="129"/>
      <c r="B43" s="120"/>
      <c r="C43" s="30" t="s">
        <v>101</v>
      </c>
      <c r="D43" s="42" t="s">
        <v>102</v>
      </c>
      <c r="E43" s="44">
        <v>45812</v>
      </c>
      <c r="F43" s="35" t="s">
        <v>57</v>
      </c>
      <c r="G43" s="35" t="s">
        <v>7</v>
      </c>
      <c r="H43" s="35" t="s">
        <v>65</v>
      </c>
      <c r="I43" s="43"/>
      <c r="J43" s="34"/>
      <c r="K43" s="35"/>
      <c r="L43" s="35"/>
      <c r="M43" s="35"/>
      <c r="N43" s="36"/>
    </row>
    <row r="44" spans="1:14" ht="45.75" thickBot="1" x14ac:dyDescent="0.3">
      <c r="A44" s="129"/>
      <c r="B44" s="120"/>
      <c r="C44" s="30" t="s">
        <v>103</v>
      </c>
      <c r="D44" s="42" t="s">
        <v>104</v>
      </c>
      <c r="E44" s="44">
        <v>45816</v>
      </c>
      <c r="F44" s="35" t="s">
        <v>49</v>
      </c>
      <c r="G44" s="35" t="s">
        <v>7</v>
      </c>
      <c r="H44" s="35" t="s">
        <v>62</v>
      </c>
      <c r="I44" s="43"/>
      <c r="J44" s="34"/>
      <c r="K44" s="35"/>
      <c r="L44" s="35"/>
      <c r="M44" s="35"/>
      <c r="N44" s="36"/>
    </row>
    <row r="45" spans="1:14" ht="45.75" thickBot="1" x14ac:dyDescent="0.3">
      <c r="A45" s="129"/>
      <c r="B45" s="120"/>
      <c r="C45" s="102" t="s">
        <v>199</v>
      </c>
      <c r="D45" s="42" t="s">
        <v>102</v>
      </c>
      <c r="E45" s="44">
        <v>45889</v>
      </c>
      <c r="F45" s="35" t="s">
        <v>49</v>
      </c>
      <c r="G45" s="35" t="s">
        <v>200</v>
      </c>
      <c r="H45" s="35" t="s">
        <v>65</v>
      </c>
      <c r="I45" s="43"/>
      <c r="J45" s="34"/>
      <c r="K45" s="35"/>
      <c r="L45" s="35"/>
      <c r="M45" s="35"/>
      <c r="N45" s="36"/>
    </row>
    <row r="46" spans="1:14" ht="45.75" thickBot="1" x14ac:dyDescent="0.3">
      <c r="A46" s="129"/>
      <c r="B46" s="120"/>
      <c r="C46" s="30" t="s">
        <v>105</v>
      </c>
      <c r="D46" s="42" t="s">
        <v>95</v>
      </c>
      <c r="E46" s="44">
        <v>45910</v>
      </c>
      <c r="F46" s="35" t="s">
        <v>106</v>
      </c>
      <c r="G46" s="35" t="s">
        <v>107</v>
      </c>
      <c r="H46" s="35" t="s">
        <v>62</v>
      </c>
      <c r="I46" s="43"/>
      <c r="J46" s="34"/>
      <c r="K46" s="35"/>
      <c r="L46" s="35"/>
      <c r="M46" s="35"/>
      <c r="N46" s="36"/>
    </row>
    <row r="47" spans="1:14" ht="75.75" thickBot="1" x14ac:dyDescent="0.3">
      <c r="A47" s="129"/>
      <c r="B47" s="120"/>
      <c r="C47" s="30" t="s">
        <v>108</v>
      </c>
      <c r="D47" s="42" t="s">
        <v>99</v>
      </c>
      <c r="E47" s="44">
        <v>45930</v>
      </c>
      <c r="F47" s="35" t="s">
        <v>52</v>
      </c>
      <c r="G47" s="35" t="s">
        <v>7</v>
      </c>
      <c r="H47" s="35" t="s">
        <v>62</v>
      </c>
      <c r="I47" s="43"/>
      <c r="J47" s="34"/>
      <c r="K47" s="35"/>
      <c r="L47" s="35"/>
      <c r="M47" s="35"/>
      <c r="N47" s="36"/>
    </row>
    <row r="48" spans="1:14" ht="60.75" thickBot="1" x14ac:dyDescent="0.3">
      <c r="A48" s="129"/>
      <c r="B48" s="120"/>
      <c r="C48" s="30" t="s">
        <v>189</v>
      </c>
      <c r="D48" s="42" t="s">
        <v>104</v>
      </c>
      <c r="E48" s="44">
        <v>45948</v>
      </c>
      <c r="F48" s="35" t="s">
        <v>52</v>
      </c>
      <c r="G48" s="35" t="s">
        <v>50</v>
      </c>
      <c r="H48" s="35" t="s">
        <v>38</v>
      </c>
      <c r="I48" s="43"/>
      <c r="J48" s="34"/>
      <c r="K48" s="35"/>
      <c r="L48" s="35"/>
      <c r="M48" s="35"/>
      <c r="N48" s="36"/>
    </row>
    <row r="49" spans="1:14" ht="45.75" thickBot="1" x14ac:dyDescent="0.3">
      <c r="A49" s="129"/>
      <c r="B49" s="120"/>
      <c r="C49" s="30" t="s">
        <v>109</v>
      </c>
      <c r="D49" s="42" t="s">
        <v>102</v>
      </c>
      <c r="E49" s="44">
        <v>45953</v>
      </c>
      <c r="F49" s="35" t="s">
        <v>52</v>
      </c>
      <c r="G49" s="35" t="s">
        <v>7</v>
      </c>
      <c r="H49" s="35" t="s">
        <v>38</v>
      </c>
      <c r="I49" s="43"/>
      <c r="J49" s="34"/>
      <c r="K49" s="35"/>
      <c r="L49" s="35"/>
      <c r="M49" s="35"/>
      <c r="N49" s="36"/>
    </row>
    <row r="50" spans="1:14" ht="45.75" thickBot="1" x14ac:dyDescent="0.3">
      <c r="A50" s="129"/>
      <c r="B50" s="120"/>
      <c r="C50" s="30" t="s">
        <v>110</v>
      </c>
      <c r="D50" s="42" t="s">
        <v>93</v>
      </c>
      <c r="E50" s="44">
        <v>45961</v>
      </c>
      <c r="F50" s="35" t="s">
        <v>52</v>
      </c>
      <c r="G50" s="35" t="s">
        <v>7</v>
      </c>
      <c r="H50" s="35" t="s">
        <v>62</v>
      </c>
      <c r="I50" s="43"/>
      <c r="J50" s="34"/>
      <c r="K50" s="35"/>
      <c r="L50" s="35"/>
      <c r="M50" s="35"/>
      <c r="N50" s="36"/>
    </row>
    <row r="51" spans="1:14" ht="45.75" thickBot="1" x14ac:dyDescent="0.3">
      <c r="A51" s="129"/>
      <c r="B51" s="120" t="s">
        <v>111</v>
      </c>
      <c r="C51" s="30" t="s">
        <v>112</v>
      </c>
      <c r="D51" s="42" t="s">
        <v>113</v>
      </c>
      <c r="E51" s="45" t="s">
        <v>36</v>
      </c>
      <c r="F51" s="35" t="s">
        <v>114</v>
      </c>
      <c r="G51" s="35" t="s">
        <v>7</v>
      </c>
      <c r="H51" s="35" t="s">
        <v>62</v>
      </c>
      <c r="I51" s="43"/>
      <c r="J51" s="34"/>
      <c r="K51" s="35"/>
      <c r="L51" s="35"/>
      <c r="M51" s="35"/>
      <c r="N51" s="36"/>
    </row>
    <row r="52" spans="1:14" ht="13.9" customHeight="1" thickBot="1" x14ac:dyDescent="0.3">
      <c r="A52" s="129"/>
      <c r="B52" s="120"/>
      <c r="C52" s="121" t="s">
        <v>115</v>
      </c>
      <c r="D52" s="122" t="s">
        <v>116</v>
      </c>
      <c r="E52" s="124">
        <v>45829</v>
      </c>
      <c r="F52" s="125" t="s">
        <v>52</v>
      </c>
      <c r="G52" s="125" t="s">
        <v>7</v>
      </c>
      <c r="H52" s="125" t="s">
        <v>65</v>
      </c>
      <c r="I52" s="43"/>
      <c r="J52" s="34"/>
      <c r="K52" s="35"/>
      <c r="L52" s="35"/>
      <c r="M52" s="35"/>
      <c r="N52" s="36"/>
    </row>
    <row r="53" spans="1:14" ht="15.75" thickBot="1" x14ac:dyDescent="0.3">
      <c r="A53" s="129"/>
      <c r="B53" s="120"/>
      <c r="C53" s="121"/>
      <c r="D53" s="122"/>
      <c r="E53" s="124"/>
      <c r="F53" s="125"/>
      <c r="G53" s="125"/>
      <c r="H53" s="125"/>
      <c r="I53" s="43"/>
      <c r="J53" s="34"/>
      <c r="K53" s="35"/>
      <c r="L53" s="35"/>
      <c r="M53" s="35"/>
      <c r="N53" s="36"/>
    </row>
    <row r="54" spans="1:14" ht="15.75" thickBot="1" x14ac:dyDescent="0.3">
      <c r="A54" s="129"/>
      <c r="B54" s="120"/>
      <c r="C54" s="121"/>
      <c r="D54" s="122"/>
      <c r="E54" s="124"/>
      <c r="F54" s="125"/>
      <c r="G54" s="125"/>
      <c r="H54" s="125"/>
      <c r="I54" s="43"/>
      <c r="J54" s="34"/>
      <c r="K54" s="35"/>
      <c r="L54" s="35"/>
      <c r="M54" s="35"/>
      <c r="N54" s="36"/>
    </row>
    <row r="55" spans="1:14" ht="15" customHeight="1" thickBot="1" x14ac:dyDescent="0.3">
      <c r="A55" s="129"/>
      <c r="B55" s="120" t="s">
        <v>117</v>
      </c>
      <c r="C55" s="30"/>
      <c r="D55" s="42"/>
      <c r="E55" s="45"/>
      <c r="F55" s="35"/>
      <c r="G55" s="35"/>
      <c r="H55" s="35"/>
      <c r="I55" s="43"/>
      <c r="J55" s="34"/>
      <c r="K55" s="35"/>
      <c r="L55" s="35"/>
      <c r="M55" s="35"/>
      <c r="N55" s="36"/>
    </row>
    <row r="56" spans="1:14" ht="15.75" thickBot="1" x14ac:dyDescent="0.3">
      <c r="A56" s="129"/>
      <c r="B56" s="120"/>
      <c r="C56" s="30"/>
      <c r="D56" s="42"/>
      <c r="E56" s="44"/>
      <c r="F56" s="35"/>
      <c r="G56" s="35"/>
      <c r="H56" s="35"/>
      <c r="I56" s="43"/>
      <c r="J56" s="34"/>
      <c r="K56" s="35"/>
      <c r="L56" s="35"/>
      <c r="M56" s="35"/>
      <c r="N56" s="36"/>
    </row>
    <row r="57" spans="1:14" ht="15.75" thickBot="1" x14ac:dyDescent="0.3">
      <c r="A57" s="129"/>
      <c r="B57" s="120"/>
      <c r="C57" s="30"/>
      <c r="D57" s="42"/>
      <c r="E57" s="44"/>
      <c r="F57" s="35"/>
      <c r="G57" s="35"/>
      <c r="H57" s="35"/>
      <c r="I57" s="43"/>
      <c r="J57" s="34"/>
      <c r="K57" s="35"/>
      <c r="L57" s="35"/>
      <c r="M57" s="35"/>
      <c r="N57" s="36"/>
    </row>
    <row r="58" spans="1:14" ht="15.75" thickBot="1" x14ac:dyDescent="0.3">
      <c r="A58" s="129"/>
      <c r="B58" s="120"/>
      <c r="C58" s="46"/>
      <c r="D58" s="47"/>
      <c r="E58" s="48"/>
      <c r="F58" s="49"/>
      <c r="G58" s="49"/>
      <c r="H58" s="49"/>
      <c r="I58" s="50"/>
      <c r="J58" s="34"/>
      <c r="K58" s="35"/>
      <c r="L58" s="35"/>
      <c r="M58" s="35"/>
      <c r="N58" s="36"/>
    </row>
    <row r="59" spans="1:14" ht="54.2" customHeight="1" thickBot="1" x14ac:dyDescent="0.3">
      <c r="A59" s="129"/>
      <c r="B59" s="120" t="s">
        <v>118</v>
      </c>
      <c r="C59" s="121" t="s">
        <v>119</v>
      </c>
      <c r="D59" s="122" t="s">
        <v>120</v>
      </c>
      <c r="E59" s="123">
        <v>45922</v>
      </c>
      <c r="F59" s="112" t="s">
        <v>52</v>
      </c>
      <c r="G59" s="112" t="s">
        <v>53</v>
      </c>
      <c r="H59" s="112" t="s">
        <v>38</v>
      </c>
      <c r="I59" s="43"/>
      <c r="J59" s="34"/>
      <c r="K59" s="35"/>
      <c r="L59" s="35"/>
      <c r="M59" s="35"/>
      <c r="N59" s="36"/>
    </row>
    <row r="60" spans="1:14" ht="15.75" thickBot="1" x14ac:dyDescent="0.3">
      <c r="A60" s="129"/>
      <c r="B60" s="120"/>
      <c r="C60" s="121"/>
      <c r="D60" s="122"/>
      <c r="E60" s="123"/>
      <c r="F60" s="112"/>
      <c r="G60" s="112"/>
      <c r="H60" s="112"/>
      <c r="I60" s="43"/>
      <c r="J60" s="34"/>
      <c r="K60" s="35"/>
      <c r="L60" s="35"/>
      <c r="M60" s="35"/>
      <c r="N60" s="36"/>
    </row>
    <row r="61" spans="1:14" ht="15.75" thickBot="1" x14ac:dyDescent="0.3">
      <c r="A61" s="129"/>
      <c r="B61" s="120"/>
      <c r="C61" s="121"/>
      <c r="D61" s="122"/>
      <c r="E61" s="123"/>
      <c r="F61" s="112"/>
      <c r="G61" s="112"/>
      <c r="H61" s="112"/>
      <c r="I61" s="43"/>
      <c r="J61" s="34"/>
      <c r="K61" s="35"/>
      <c r="L61" s="35"/>
      <c r="M61" s="35"/>
      <c r="N61" s="36"/>
    </row>
    <row r="62" spans="1:14" ht="15.75" thickBot="1" x14ac:dyDescent="0.3">
      <c r="A62" s="129"/>
      <c r="B62" s="120"/>
      <c r="C62" s="121"/>
      <c r="D62" s="122"/>
      <c r="E62" s="123"/>
      <c r="F62" s="112"/>
      <c r="G62" s="112"/>
      <c r="H62" s="112"/>
      <c r="I62" s="43"/>
      <c r="J62" s="34"/>
      <c r="K62" s="35"/>
      <c r="L62" s="35"/>
      <c r="M62" s="35"/>
      <c r="N62" s="36"/>
    </row>
    <row r="63" spans="1:14" ht="45" customHeight="1" thickBot="1" x14ac:dyDescent="0.3">
      <c r="A63" s="129"/>
      <c r="B63" s="113" t="s">
        <v>121</v>
      </c>
      <c r="C63" s="114"/>
      <c r="D63" s="114"/>
      <c r="E63" s="114"/>
      <c r="F63" s="114"/>
      <c r="G63" s="114"/>
      <c r="H63" s="115"/>
      <c r="I63" s="52">
        <f>SUM(I4:I62)</f>
        <v>0</v>
      </c>
      <c r="J63" s="53"/>
      <c r="K63" s="49"/>
      <c r="L63" s="49"/>
      <c r="M63" s="49"/>
      <c r="N63" s="54"/>
    </row>
    <row r="64" spans="1:14" ht="24.75" customHeight="1" x14ac:dyDescent="0.25">
      <c r="A64" s="116" t="s">
        <v>122</v>
      </c>
      <c r="B64" s="55" t="s">
        <v>123</v>
      </c>
      <c r="C64" s="56"/>
      <c r="D64" s="57"/>
      <c r="E64" s="58"/>
      <c r="F64" s="59"/>
      <c r="G64" s="59"/>
      <c r="H64" s="59"/>
      <c r="I64" s="28"/>
      <c r="J64" s="28"/>
      <c r="K64" s="28"/>
      <c r="L64" s="28"/>
      <c r="M64" s="28"/>
      <c r="N64" s="29"/>
    </row>
    <row r="65" spans="1:14" ht="24.75" customHeight="1" x14ac:dyDescent="0.25">
      <c r="A65" s="116"/>
      <c r="B65" s="60" t="s">
        <v>124</v>
      </c>
      <c r="C65" s="30"/>
      <c r="D65" s="42"/>
      <c r="E65" s="61"/>
      <c r="F65" s="51"/>
      <c r="G65" s="51"/>
      <c r="H65" s="51"/>
      <c r="I65" s="35"/>
      <c r="J65" s="35"/>
      <c r="K65" s="35"/>
      <c r="L65" s="35"/>
      <c r="M65" s="35"/>
      <c r="N65" s="36"/>
    </row>
    <row r="66" spans="1:14" ht="24.75" customHeight="1" x14ac:dyDescent="0.25">
      <c r="A66" s="116"/>
      <c r="B66" s="60" t="s">
        <v>125</v>
      </c>
      <c r="C66" s="30"/>
      <c r="D66" s="42"/>
      <c r="E66" s="61"/>
      <c r="F66" s="51"/>
      <c r="G66" s="51"/>
      <c r="H66" s="51"/>
      <c r="I66" s="35"/>
      <c r="J66" s="35"/>
      <c r="K66" s="35"/>
      <c r="L66" s="35"/>
      <c r="M66" s="35"/>
      <c r="N66" s="36"/>
    </row>
    <row r="67" spans="1:14" ht="24.75" customHeight="1" thickBot="1" x14ac:dyDescent="0.3">
      <c r="A67" s="116"/>
      <c r="B67" s="62" t="s">
        <v>126</v>
      </c>
      <c r="C67" s="63"/>
      <c r="D67" s="64"/>
      <c r="E67" s="65"/>
      <c r="F67" s="66"/>
      <c r="G67" s="66"/>
      <c r="H67" s="66"/>
      <c r="I67" s="67"/>
      <c r="J67" s="67"/>
      <c r="K67" s="67"/>
      <c r="L67" s="67"/>
      <c r="M67" s="67"/>
      <c r="N67" s="68"/>
    </row>
    <row r="68" spans="1:14" ht="30.75" customHeight="1" thickBot="1" x14ac:dyDescent="0.3">
      <c r="A68" s="117" t="s">
        <v>127</v>
      </c>
      <c r="B68" s="118"/>
      <c r="C68" s="118"/>
      <c r="D68" s="118"/>
      <c r="E68" s="118"/>
      <c r="F68" s="118"/>
      <c r="G68" s="118"/>
      <c r="H68" s="119"/>
      <c r="I68" s="69">
        <f>SUM(I63:I67)</f>
        <v>0</v>
      </c>
      <c r="J68" s="69">
        <f>SUM(J4:J67)</f>
        <v>0</v>
      </c>
      <c r="K68" s="69">
        <f>SUM(K4:K67)</f>
        <v>0</v>
      </c>
      <c r="L68" s="69">
        <f>SUM(L4:L67)</f>
        <v>0</v>
      </c>
      <c r="M68" s="69">
        <f>SUM(M4:M67)</f>
        <v>0</v>
      </c>
      <c r="N68" s="69">
        <f>SUM(N4:N67)</f>
        <v>0</v>
      </c>
    </row>
    <row r="69" spans="1:14" ht="30.75" customHeight="1" thickBot="1" x14ac:dyDescent="0.3">
      <c r="A69" s="106" t="s">
        <v>128</v>
      </c>
      <c r="B69" s="107"/>
      <c r="C69" s="107"/>
      <c r="D69" s="107"/>
      <c r="E69" s="107"/>
      <c r="F69" s="107"/>
      <c r="G69" s="107"/>
      <c r="H69" s="108"/>
      <c r="I69" s="109">
        <f>SUM(I68:N68)</f>
        <v>0</v>
      </c>
      <c r="J69" s="110"/>
      <c r="K69" s="110"/>
      <c r="L69" s="110"/>
      <c r="M69" s="110"/>
      <c r="N69" s="111"/>
    </row>
  </sheetData>
  <mergeCells count="49">
    <mergeCell ref="A1:N1"/>
    <mergeCell ref="A2:A63"/>
    <mergeCell ref="B2:I2"/>
    <mergeCell ref="J2:N2"/>
    <mergeCell ref="B4:B7"/>
    <mergeCell ref="C5:C7"/>
    <mergeCell ref="D5:D7"/>
    <mergeCell ref="E5:E7"/>
    <mergeCell ref="F5:F7"/>
    <mergeCell ref="G5:G7"/>
    <mergeCell ref="H5:H7"/>
    <mergeCell ref="I5:I7"/>
    <mergeCell ref="B8:B14"/>
    <mergeCell ref="B16:B31"/>
    <mergeCell ref="C30:C31"/>
    <mergeCell ref="D30:D31"/>
    <mergeCell ref="E30:E31"/>
    <mergeCell ref="F30:F31"/>
    <mergeCell ref="G30:G31"/>
    <mergeCell ref="H30:H31"/>
    <mergeCell ref="B32:B35"/>
    <mergeCell ref="C34:C35"/>
    <mergeCell ref="D34:D35"/>
    <mergeCell ref="E34:E35"/>
    <mergeCell ref="F34:F35"/>
    <mergeCell ref="G34:G35"/>
    <mergeCell ref="H34:H35"/>
    <mergeCell ref="B36:B41"/>
    <mergeCell ref="B42:B50"/>
    <mergeCell ref="B51:B54"/>
    <mergeCell ref="C52:C54"/>
    <mergeCell ref="D52:D54"/>
    <mergeCell ref="E52:E54"/>
    <mergeCell ref="F52:F54"/>
    <mergeCell ref="G52:G54"/>
    <mergeCell ref="H52:H54"/>
    <mergeCell ref="B55:B58"/>
    <mergeCell ref="A69:H69"/>
    <mergeCell ref="I69:N69"/>
    <mergeCell ref="G59:G62"/>
    <mergeCell ref="H59:H62"/>
    <mergeCell ref="B63:H63"/>
    <mergeCell ref="A64:A67"/>
    <mergeCell ref="A68:H68"/>
    <mergeCell ref="B59:B62"/>
    <mergeCell ref="C59:C62"/>
    <mergeCell ref="D59:D62"/>
    <mergeCell ref="E59:E62"/>
    <mergeCell ref="F59:F62"/>
  </mergeCells>
  <pageMargins left="0.25" right="0.25" top="0.75" bottom="0.75" header="0.3" footer="0.3"/>
  <pageSetup paperSize="8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1"/>
  <sheetViews>
    <sheetView topLeftCell="A29" workbookViewId="0">
      <selection activeCell="A5" sqref="A5"/>
    </sheetView>
  </sheetViews>
  <sheetFormatPr defaultColWidth="9.140625" defaultRowHeight="15" x14ac:dyDescent="0.25"/>
  <cols>
    <col min="1" max="1" width="78.140625" style="9" customWidth="1"/>
    <col min="2" max="2" width="56.85546875" style="9" customWidth="1"/>
    <col min="3" max="1024" width="9.140625" style="7"/>
  </cols>
  <sheetData>
    <row r="1" spans="1:2" ht="41.25" customHeight="1" x14ac:dyDescent="0.25">
      <c r="A1" s="6" t="s">
        <v>129</v>
      </c>
    </row>
    <row r="2" spans="1:2" ht="54.75" customHeight="1" x14ac:dyDescent="0.25">
      <c r="A2" s="70" t="s">
        <v>208</v>
      </c>
    </row>
    <row r="3" spans="1:2" ht="15.75" x14ac:dyDescent="0.25">
      <c r="A3" s="71"/>
      <c r="B3" s="72"/>
    </row>
    <row r="4" spans="1:2" ht="24" customHeight="1" x14ac:dyDescent="0.25">
      <c r="A4" s="70"/>
      <c r="B4" s="72"/>
    </row>
    <row r="5" spans="1:2" ht="15.75" x14ac:dyDescent="0.25">
      <c r="A5" s="70"/>
      <c r="B5" s="72"/>
    </row>
    <row r="6" spans="1:2" ht="41.25" customHeight="1" x14ac:dyDescent="0.25">
      <c r="A6" s="71" t="s">
        <v>130</v>
      </c>
      <c r="B6" s="72"/>
    </row>
    <row r="7" spans="1:2" ht="45" customHeight="1" x14ac:dyDescent="0.25">
      <c r="A7" s="70" t="s">
        <v>190</v>
      </c>
      <c r="B7" s="72"/>
    </row>
    <row r="8" spans="1:2" x14ac:dyDescent="0.25">
      <c r="B8" s="72"/>
    </row>
    <row r="9" spans="1:2" x14ac:dyDescent="0.25">
      <c r="B9" s="72"/>
    </row>
    <row r="10" spans="1:2" x14ac:dyDescent="0.25">
      <c r="B10" s="72"/>
    </row>
    <row r="11" spans="1:2" x14ac:dyDescent="0.25">
      <c r="B11" s="72"/>
    </row>
    <row r="12" spans="1:2" x14ac:dyDescent="0.25">
      <c r="A12" s="73"/>
      <c r="B12" s="72"/>
    </row>
    <row r="13" spans="1:2" x14ac:dyDescent="0.25">
      <c r="B13" s="72"/>
    </row>
    <row r="14" spans="1:2" x14ac:dyDescent="0.25">
      <c r="B14" s="72"/>
    </row>
    <row r="15" spans="1:2" x14ac:dyDescent="0.25">
      <c r="B15" s="72"/>
    </row>
    <row r="16" spans="1:2" x14ac:dyDescent="0.25">
      <c r="B16" s="72"/>
    </row>
    <row r="17" spans="1:2" x14ac:dyDescent="0.25">
      <c r="B17" s="72"/>
    </row>
    <row r="18" spans="1:2" x14ac:dyDescent="0.25">
      <c r="A18" s="73"/>
      <c r="B18" s="72"/>
    </row>
    <row r="19" spans="1:2" x14ac:dyDescent="0.25">
      <c r="B19" s="72"/>
    </row>
    <row r="20" spans="1:2" x14ac:dyDescent="0.25">
      <c r="B20" s="72"/>
    </row>
    <row r="21" spans="1:2" x14ac:dyDescent="0.25">
      <c r="B21" s="72"/>
    </row>
    <row r="22" spans="1:2" x14ac:dyDescent="0.25">
      <c r="B22" s="72"/>
    </row>
    <row r="23" spans="1:2" x14ac:dyDescent="0.25">
      <c r="B23" s="72"/>
    </row>
    <row r="24" spans="1:2" x14ac:dyDescent="0.25">
      <c r="A24" s="73"/>
      <c r="B24" s="72"/>
    </row>
    <row r="25" spans="1:2" x14ac:dyDescent="0.25">
      <c r="B25" s="72"/>
    </row>
    <row r="26" spans="1:2" x14ac:dyDescent="0.25">
      <c r="A26" s="74"/>
      <c r="B26" s="72"/>
    </row>
    <row r="27" spans="1:2" x14ac:dyDescent="0.25">
      <c r="B27" s="72"/>
    </row>
    <row r="28" spans="1:2" x14ac:dyDescent="0.25">
      <c r="A28" s="74"/>
      <c r="B28" s="72"/>
    </row>
    <row r="29" spans="1:2" x14ac:dyDescent="0.25">
      <c r="B29" s="72"/>
    </row>
    <row r="30" spans="1:2" x14ac:dyDescent="0.25">
      <c r="B30" s="72"/>
    </row>
    <row r="31" spans="1:2" x14ac:dyDescent="0.25">
      <c r="B31" s="72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3"/>
  <sheetViews>
    <sheetView topLeftCell="A28" workbookViewId="0">
      <selection activeCell="A26" sqref="A26:A27"/>
    </sheetView>
  </sheetViews>
  <sheetFormatPr defaultColWidth="9.140625" defaultRowHeight="15" x14ac:dyDescent="0.25"/>
  <cols>
    <col min="1" max="1" width="42.140625" style="75" customWidth="1"/>
    <col min="2" max="2" width="77.28515625" style="75" customWidth="1"/>
    <col min="3" max="1024" width="9.140625" style="76"/>
  </cols>
  <sheetData>
    <row r="1" spans="1:2" ht="60" customHeight="1" x14ac:dyDescent="0.25">
      <c r="A1" s="135" t="s">
        <v>33</v>
      </c>
      <c r="B1" s="77" t="s">
        <v>131</v>
      </c>
    </row>
    <row r="2" spans="1:2" ht="30" x14ac:dyDescent="0.25">
      <c r="A2" s="135"/>
      <c r="B2" s="78" t="s">
        <v>132</v>
      </c>
    </row>
    <row r="3" spans="1:2" x14ac:dyDescent="0.25">
      <c r="A3" s="135"/>
      <c r="B3" s="78" t="s">
        <v>133</v>
      </c>
    </row>
    <row r="4" spans="1:2" ht="30" x14ac:dyDescent="0.25">
      <c r="A4" s="135"/>
      <c r="B4" s="78" t="s">
        <v>134</v>
      </c>
    </row>
    <row r="5" spans="1:2" ht="45" x14ac:dyDescent="0.25">
      <c r="A5" s="135"/>
      <c r="B5" s="79" t="s">
        <v>135</v>
      </c>
    </row>
    <row r="6" spans="1:2" ht="45" customHeight="1" x14ac:dyDescent="0.25">
      <c r="A6" s="135" t="s">
        <v>42</v>
      </c>
      <c r="B6" s="80" t="s">
        <v>136</v>
      </c>
    </row>
    <row r="7" spans="1:2" ht="30" x14ac:dyDescent="0.25">
      <c r="A7" s="135"/>
      <c r="B7" s="81" t="s">
        <v>137</v>
      </c>
    </row>
    <row r="8" spans="1:2" ht="45" x14ac:dyDescent="0.25">
      <c r="A8" s="135"/>
      <c r="B8" s="81" t="s">
        <v>138</v>
      </c>
    </row>
    <row r="9" spans="1:2" ht="30" x14ac:dyDescent="0.25">
      <c r="A9" s="135"/>
      <c r="B9" s="81" t="s">
        <v>139</v>
      </c>
    </row>
    <row r="10" spans="1:2" ht="60" x14ac:dyDescent="0.25">
      <c r="A10" s="135"/>
      <c r="B10" s="81" t="s">
        <v>140</v>
      </c>
    </row>
    <row r="11" spans="1:2" ht="30" x14ac:dyDescent="0.25">
      <c r="A11" s="135"/>
      <c r="B11" s="81" t="s">
        <v>141</v>
      </c>
    </row>
    <row r="12" spans="1:2" ht="60" x14ac:dyDescent="0.25">
      <c r="A12" s="135"/>
      <c r="B12" s="81" t="s">
        <v>142</v>
      </c>
    </row>
    <row r="13" spans="1:2" ht="30" x14ac:dyDescent="0.25">
      <c r="A13" s="135"/>
      <c r="B13" s="82" t="s">
        <v>143</v>
      </c>
    </row>
    <row r="14" spans="1:2" ht="30" customHeight="1" x14ac:dyDescent="0.25">
      <c r="A14" s="135" t="s">
        <v>85</v>
      </c>
      <c r="B14" s="80" t="s">
        <v>144</v>
      </c>
    </row>
    <row r="15" spans="1:2" ht="30" x14ac:dyDescent="0.25">
      <c r="A15" s="135"/>
      <c r="B15" s="81" t="s">
        <v>145</v>
      </c>
    </row>
    <row r="16" spans="1:2" ht="30" x14ac:dyDescent="0.25">
      <c r="A16" s="135"/>
      <c r="B16" s="81" t="s">
        <v>146</v>
      </c>
    </row>
    <row r="17" spans="1:2" ht="30" x14ac:dyDescent="0.25">
      <c r="A17" s="135"/>
      <c r="B17" s="81" t="s">
        <v>147</v>
      </c>
    </row>
    <row r="18" spans="1:2" ht="30" x14ac:dyDescent="0.25">
      <c r="A18" s="135"/>
      <c r="B18" s="81" t="s">
        <v>148</v>
      </c>
    </row>
    <row r="19" spans="1:2" ht="30" x14ac:dyDescent="0.25">
      <c r="A19" s="135"/>
      <c r="B19" s="82" t="s">
        <v>149</v>
      </c>
    </row>
    <row r="20" spans="1:2" ht="45" customHeight="1" x14ac:dyDescent="0.25">
      <c r="A20" s="135" t="s">
        <v>89</v>
      </c>
      <c r="B20" s="80" t="s">
        <v>150</v>
      </c>
    </row>
    <row r="21" spans="1:2" ht="60" x14ac:dyDescent="0.25">
      <c r="A21" s="135"/>
      <c r="B21" s="81" t="s">
        <v>151</v>
      </c>
    </row>
    <row r="22" spans="1:2" ht="30" x14ac:dyDescent="0.25">
      <c r="A22" s="135"/>
      <c r="B22" s="81" t="s">
        <v>152</v>
      </c>
    </row>
    <row r="23" spans="1:2" ht="45" x14ac:dyDescent="0.25">
      <c r="A23" s="135"/>
      <c r="B23" s="81" t="s">
        <v>153</v>
      </c>
    </row>
    <row r="24" spans="1:2" ht="60" x14ac:dyDescent="0.25">
      <c r="A24" s="135"/>
      <c r="B24" s="81" t="s">
        <v>154</v>
      </c>
    </row>
    <row r="25" spans="1:2" ht="75" x14ac:dyDescent="0.25">
      <c r="A25" s="135"/>
      <c r="B25" s="82" t="s">
        <v>155</v>
      </c>
    </row>
    <row r="26" spans="1:2" ht="60" customHeight="1" x14ac:dyDescent="0.25">
      <c r="A26" s="135" t="s">
        <v>111</v>
      </c>
      <c r="B26" s="83" t="s">
        <v>156</v>
      </c>
    </row>
    <row r="27" spans="1:2" ht="30" x14ac:dyDescent="0.25">
      <c r="A27" s="135"/>
      <c r="B27" s="84" t="s">
        <v>157</v>
      </c>
    </row>
    <row r="28" spans="1:2" ht="60" customHeight="1" x14ac:dyDescent="0.25">
      <c r="A28" s="135" t="s">
        <v>117</v>
      </c>
      <c r="B28" s="83" t="s">
        <v>158</v>
      </c>
    </row>
    <row r="29" spans="1:2" x14ac:dyDescent="0.25">
      <c r="A29" s="135"/>
      <c r="B29" s="84" t="s">
        <v>159</v>
      </c>
    </row>
    <row r="30" spans="1:2" ht="45" x14ac:dyDescent="0.25">
      <c r="A30" s="136" t="s">
        <v>118</v>
      </c>
      <c r="B30" s="80" t="s">
        <v>160</v>
      </c>
    </row>
    <row r="31" spans="1:2" ht="45" x14ac:dyDescent="0.25">
      <c r="A31" s="136"/>
      <c r="B31" s="81" t="s">
        <v>161</v>
      </c>
    </row>
    <row r="32" spans="1:2" ht="60" x14ac:dyDescent="0.25">
      <c r="A32" s="136"/>
      <c r="B32" s="81" t="s">
        <v>162</v>
      </c>
    </row>
    <row r="33" spans="1:2" ht="30" x14ac:dyDescent="0.25">
      <c r="A33" s="136"/>
      <c r="B33" s="82" t="s">
        <v>163</v>
      </c>
    </row>
  </sheetData>
  <mergeCells count="7">
    <mergeCell ref="A28:A29"/>
    <mergeCell ref="A30:A33"/>
    <mergeCell ref="A1:A5"/>
    <mergeCell ref="A6:A13"/>
    <mergeCell ref="A14:A19"/>
    <mergeCell ref="A20:A25"/>
    <mergeCell ref="A26:A27"/>
  </mergeCells>
  <pageMargins left="0.7" right="0.7" top="0.75" bottom="0.75" header="0.511811023622047" footer="0.511811023622047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"/>
  <sheetViews>
    <sheetView workbookViewId="0">
      <selection activeCell="A5" sqref="A5"/>
    </sheetView>
  </sheetViews>
  <sheetFormatPr defaultColWidth="9.140625" defaultRowHeight="15" x14ac:dyDescent="0.25"/>
  <cols>
    <col min="1" max="1" width="91.5703125" style="76" customWidth="1"/>
    <col min="2" max="1024" width="9.140625" style="76"/>
  </cols>
  <sheetData>
    <row r="1" spans="1:1" ht="51.75" customHeight="1" x14ac:dyDescent="0.25">
      <c r="A1" s="85" t="s">
        <v>164</v>
      </c>
    </row>
    <row r="2" spans="1:1" ht="36.75" customHeight="1" x14ac:dyDescent="0.25">
      <c r="A2" s="75" t="s">
        <v>165</v>
      </c>
    </row>
    <row r="3" spans="1:1" ht="120" x14ac:dyDescent="0.25">
      <c r="A3" s="86" t="s">
        <v>166</v>
      </c>
    </row>
    <row r="4" spans="1:1" ht="60" x14ac:dyDescent="0.25">
      <c r="A4" s="75" t="s">
        <v>167</v>
      </c>
    </row>
    <row r="5" spans="1:1" ht="38.25" customHeight="1" x14ac:dyDescent="0.25">
      <c r="A5" s="87" t="s">
        <v>168</v>
      </c>
    </row>
    <row r="6" spans="1:1" ht="58.5" customHeight="1" x14ac:dyDescent="0.25">
      <c r="A6" s="75" t="s">
        <v>169</v>
      </c>
    </row>
    <row r="7" spans="1:1" ht="38.25" customHeight="1" x14ac:dyDescent="0.25">
      <c r="A7" s="75" t="s">
        <v>170</v>
      </c>
    </row>
    <row r="9" spans="1:1" x14ac:dyDescent="0.25">
      <c r="A9" s="88"/>
    </row>
    <row r="11" spans="1:1" x14ac:dyDescent="0.25">
      <c r="A11" s="88"/>
    </row>
    <row r="13" spans="1:1" x14ac:dyDescent="0.25">
      <c r="A13" s="88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workbookViewId="0">
      <selection activeCell="A2" sqref="A2"/>
    </sheetView>
  </sheetViews>
  <sheetFormatPr defaultColWidth="9.140625" defaultRowHeight="15" x14ac:dyDescent="0.25"/>
  <cols>
    <col min="1" max="1" width="79.7109375" style="76" customWidth="1"/>
    <col min="2" max="1024" width="9.140625" style="76"/>
  </cols>
  <sheetData>
    <row r="1" spans="1:1" ht="60" x14ac:dyDescent="0.25">
      <c r="A1" s="89" t="s">
        <v>171</v>
      </c>
    </row>
    <row r="2" spans="1:1" ht="165" x14ac:dyDescent="0.25">
      <c r="A2" s="89" t="s">
        <v>172</v>
      </c>
    </row>
    <row r="3" spans="1:1" ht="105" x14ac:dyDescent="0.25">
      <c r="A3" s="89" t="s">
        <v>173</v>
      </c>
    </row>
    <row r="4" spans="1:1" ht="105" x14ac:dyDescent="0.25">
      <c r="A4" s="89" t="s">
        <v>174</v>
      </c>
    </row>
    <row r="5" spans="1:1" ht="75" x14ac:dyDescent="0.25">
      <c r="A5" s="89" t="s">
        <v>175</v>
      </c>
    </row>
    <row r="6" spans="1:1" x14ac:dyDescent="0.25">
      <c r="A6" s="75"/>
    </row>
    <row r="7" spans="1:1" x14ac:dyDescent="0.25">
      <c r="A7" s="75"/>
    </row>
    <row r="8" spans="1:1" x14ac:dyDescent="0.25">
      <c r="A8" s="75"/>
    </row>
    <row r="9" spans="1:1" x14ac:dyDescent="0.25">
      <c r="A9" s="75"/>
    </row>
    <row r="10" spans="1:1" x14ac:dyDescent="0.25">
      <c r="A10" s="75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workbookViewId="0">
      <selection activeCell="A8" sqref="A8"/>
    </sheetView>
  </sheetViews>
  <sheetFormatPr defaultColWidth="8.7109375" defaultRowHeight="15" x14ac:dyDescent="0.25"/>
  <cols>
    <col min="1" max="1" width="95.5703125" customWidth="1"/>
  </cols>
  <sheetData>
    <row r="1" spans="1:1" ht="45" x14ac:dyDescent="0.25">
      <c r="A1" s="90" t="s">
        <v>176</v>
      </c>
    </row>
    <row r="2" spans="1:1" x14ac:dyDescent="0.25">
      <c r="A2" s="90" t="s">
        <v>177</v>
      </c>
    </row>
    <row r="3" spans="1:1" ht="30" x14ac:dyDescent="0.25">
      <c r="A3" s="90" t="s">
        <v>178</v>
      </c>
    </row>
    <row r="4" spans="1:1" ht="30" x14ac:dyDescent="0.25">
      <c r="A4" s="90" t="s">
        <v>179</v>
      </c>
    </row>
    <row r="5" spans="1:1" ht="30" x14ac:dyDescent="0.25">
      <c r="A5" s="91" t="s">
        <v>180</v>
      </c>
    </row>
    <row r="6" spans="1:1" ht="45" x14ac:dyDescent="0.25">
      <c r="A6" s="91" t="s">
        <v>181</v>
      </c>
    </row>
    <row r="7" spans="1:1" ht="30" x14ac:dyDescent="0.25">
      <c r="A7" s="91" t="s">
        <v>182</v>
      </c>
    </row>
    <row r="8" spans="1:1" ht="30" x14ac:dyDescent="0.25">
      <c r="A8" s="90" t="s">
        <v>183</v>
      </c>
    </row>
    <row r="9" spans="1:1" s="76" customFormat="1" ht="36" customHeight="1" x14ac:dyDescent="0.25">
      <c r="A9" s="87" t="s">
        <v>184</v>
      </c>
    </row>
    <row r="10" spans="1:1" ht="50.25" customHeight="1" x14ac:dyDescent="0.25">
      <c r="A10" s="90" t="s">
        <v>185</v>
      </c>
    </row>
    <row r="11" spans="1:1" x14ac:dyDescent="0.25">
      <c r="A11" s="91"/>
    </row>
    <row r="13" spans="1:1" x14ac:dyDescent="0.25">
      <c r="A13" s="91"/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Török Gabriella Rita</dc:creator>
  <dc:description/>
  <cp:lastModifiedBy>DeLL</cp:lastModifiedBy>
  <cp:revision>5</cp:revision>
  <cp:lastPrinted>2025-01-24T09:43:41Z</cp:lastPrinted>
  <dcterms:created xsi:type="dcterms:W3CDTF">2018-12-01T10:26:04Z</dcterms:created>
  <dcterms:modified xsi:type="dcterms:W3CDTF">2025-01-24T09:43:43Z</dcterms:modified>
  <dc:language>hu-HU</dc:language>
</cp:coreProperties>
</file>